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U:\das\Student Engagement &amp; Sport\Student Grants &amp; Development Office\3. Online Platforms\Unihub Student site\Templates\Risk Mgt\"/>
    </mc:Choice>
  </mc:AlternateContent>
  <xr:revisionPtr revIDLastSave="0" documentId="8_{047E9A24-A61F-4A1A-95EC-F5A35211776C}" xr6:coauthVersionLast="45" xr6:coauthVersionMax="45" xr10:uidLastSave="{00000000-0000-0000-0000-000000000000}"/>
  <bookViews>
    <workbookView xWindow="-38520" yWindow="-1650" windowWidth="38640" windowHeight="21240" activeTab="1" xr2:uid="{00000000-000D-0000-FFFF-FFFF00000000}"/>
  </bookViews>
  <sheets>
    <sheet name="Quick Guide" sheetId="1" r:id="rId1"/>
    <sheet name="Risk Assessment" sheetId="2" r:id="rId2"/>
    <sheet name="COVID-19 examples" sheetId="3" r:id="rId3"/>
    <sheet name="COVID-19 websites" sheetId="4" r:id="rId4"/>
  </sheets>
  <definedNames>
    <definedName name="_xlnm._FilterDatabase" localSheetId="1" hidden="1">'Risk Assessment'!$A$8:$J$10</definedName>
    <definedName name="Consequence">'Quick Guide'!$E$5:$E$7</definedName>
    <definedName name="Hazards">'Quick Guide'!$A$5:$A$19</definedName>
    <definedName name="Likelihood">'Quick Guide'!$E$10:$E$12</definedName>
    <definedName name="Risk">'Risk Assessment'!#REF!</definedName>
    <definedName name="risks">'Quick Guide'!$E$15:$E$17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1" i="3" l="1"/>
  <c r="F51" i="3"/>
  <c r="J50" i="3"/>
  <c r="F50" i="3"/>
  <c r="J49" i="3"/>
  <c r="F49" i="3"/>
  <c r="J48" i="3"/>
  <c r="F48" i="3"/>
  <c r="J47" i="3"/>
  <c r="F47" i="3"/>
  <c r="J46" i="3"/>
  <c r="F46" i="3"/>
  <c r="J45" i="3"/>
  <c r="F45" i="3"/>
  <c r="J44" i="3"/>
  <c r="F44" i="3"/>
  <c r="J43" i="3"/>
  <c r="F43" i="3"/>
  <c r="J42" i="3"/>
  <c r="F42" i="3"/>
  <c r="J41" i="3"/>
  <c r="F41" i="3"/>
  <c r="J40" i="3"/>
  <c r="F40" i="3"/>
  <c r="J39" i="3"/>
  <c r="F39" i="3"/>
  <c r="J38" i="3"/>
  <c r="F38" i="3"/>
  <c r="J37" i="3"/>
  <c r="F37" i="3"/>
  <c r="J36" i="3"/>
  <c r="F36" i="3"/>
  <c r="J35" i="3"/>
  <c r="F35" i="3"/>
  <c r="J34" i="3"/>
  <c r="F34" i="3"/>
  <c r="J33" i="3"/>
  <c r="F33" i="3"/>
  <c r="J32" i="3"/>
  <c r="F32" i="3"/>
  <c r="J31" i="3"/>
  <c r="F31" i="3"/>
  <c r="J30" i="3"/>
  <c r="F30" i="3"/>
  <c r="J29" i="3"/>
  <c r="F29" i="3"/>
  <c r="J28" i="3"/>
  <c r="F28" i="3"/>
  <c r="J27" i="3"/>
  <c r="F27" i="3"/>
  <c r="J26" i="3"/>
  <c r="F26" i="3"/>
  <c r="J25" i="3"/>
  <c r="F25" i="3"/>
  <c r="J24" i="3"/>
  <c r="F24" i="3"/>
  <c r="J30" i="2" l="1"/>
  <c r="J31" i="2"/>
  <c r="J32" i="2"/>
  <c r="J33" i="2"/>
  <c r="J34" i="2"/>
  <c r="J35" i="2"/>
  <c r="J36" i="2"/>
  <c r="J37" i="2"/>
  <c r="J38" i="2"/>
  <c r="J39" i="2"/>
  <c r="J40" i="2"/>
  <c r="J41" i="2"/>
  <c r="J42" i="2"/>
  <c r="J43" i="2"/>
  <c r="J44" i="2"/>
  <c r="J45" i="2"/>
  <c r="J46" i="2"/>
  <c r="J47" i="2"/>
  <c r="J48" i="2"/>
  <c r="J49" i="2"/>
  <c r="J50" i="2"/>
  <c r="F30" i="2"/>
  <c r="F31" i="2"/>
  <c r="F32" i="2"/>
  <c r="F33" i="2"/>
  <c r="F34" i="2"/>
  <c r="F35" i="2"/>
  <c r="F36" i="2"/>
  <c r="F37" i="2"/>
  <c r="F38" i="2"/>
  <c r="F39" i="2"/>
  <c r="F40" i="2"/>
  <c r="F41" i="2"/>
  <c r="F42" i="2"/>
  <c r="F43" i="2"/>
  <c r="F44" i="2"/>
  <c r="F45" i="2"/>
  <c r="F46" i="2"/>
  <c r="F47" i="2"/>
  <c r="F48" i="2"/>
  <c r="F49" i="2"/>
  <c r="F50" i="2"/>
  <c r="F29" i="2" l="1"/>
  <c r="F28" i="2"/>
  <c r="F27" i="2"/>
  <c r="F26" i="2"/>
  <c r="F25" i="2"/>
  <c r="F24" i="2"/>
  <c r="F23" i="2"/>
  <c r="F22" i="2"/>
  <c r="F21" i="2"/>
  <c r="F20" i="2"/>
  <c r="F19" i="2"/>
  <c r="F18" i="2"/>
  <c r="F17" i="2"/>
  <c r="F16" i="2"/>
  <c r="F15" i="2"/>
  <c r="F14" i="2"/>
  <c r="F13" i="2"/>
  <c r="F12" i="2"/>
  <c r="F11" i="2"/>
  <c r="J11" i="2"/>
  <c r="J29" i="2"/>
  <c r="J28" i="2"/>
  <c r="J27" i="2"/>
  <c r="J26" i="2"/>
  <c r="J25" i="2"/>
  <c r="J24" i="2"/>
  <c r="J23" i="2"/>
  <c r="J22" i="2"/>
  <c r="J21" i="2"/>
  <c r="J20" i="2"/>
  <c r="J19" i="2"/>
  <c r="J18" i="2"/>
  <c r="J17" i="2"/>
  <c r="J16" i="2"/>
  <c r="J15" i="2"/>
  <c r="J14" i="2"/>
  <c r="J13" i="2"/>
  <c r="J12" i="2"/>
</calcChain>
</file>

<file path=xl/sharedStrings.xml><?xml version="1.0" encoding="utf-8"?>
<sst xmlns="http://schemas.openxmlformats.org/spreadsheetml/2006/main" count="340" uniqueCount="158">
  <si>
    <t>Faculty/Institute/Division:</t>
  </si>
  <si>
    <t>Date of Assessment:</t>
  </si>
  <si>
    <t>School/Department:</t>
  </si>
  <si>
    <t>Assessment Team:</t>
  </si>
  <si>
    <t>Supervisor:</t>
  </si>
  <si>
    <t>Location of Activity:</t>
  </si>
  <si>
    <t>Reference number:</t>
  </si>
  <si>
    <t>Unit Code:</t>
  </si>
  <si>
    <t>Hazard Category</t>
  </si>
  <si>
    <t>Identify the Hazards</t>
  </si>
  <si>
    <t>Assess the risks</t>
  </si>
  <si>
    <t>List the controls needed to remove or reduce the risks.
Consider the Hierarchy of Controls:
(Most Effective) Eliminate the Hazard, Substitute with a lesser Hazard, Isolate the Hazard, Engineer out the Hazard, Control by Administrative means or Control by PPE (least effective).</t>
  </si>
  <si>
    <t>General Type?</t>
  </si>
  <si>
    <t>What could cause harm?</t>
  </si>
  <si>
    <t>What could go wrong?</t>
  </si>
  <si>
    <t xml:space="preserve">C </t>
  </si>
  <si>
    <t xml:space="preserve">L </t>
  </si>
  <si>
    <t xml:space="preserve">R </t>
  </si>
  <si>
    <t>HAZARD IDENTIFICATION GUIDE</t>
  </si>
  <si>
    <t>EXAMPLES</t>
  </si>
  <si>
    <t>Yes / No / NA</t>
  </si>
  <si>
    <t>HAZARDS</t>
  </si>
  <si>
    <t>RISK RATING PROCESS</t>
  </si>
  <si>
    <t>Consequence (C)</t>
  </si>
  <si>
    <t>The consequence, (the most likely foreseeable outcome or impact) of a risk materialising with the current controls is determined using the table below.</t>
  </si>
  <si>
    <t>Descriptor</t>
  </si>
  <si>
    <t>Major</t>
  </si>
  <si>
    <t>Moderate</t>
  </si>
  <si>
    <t>Minor</t>
  </si>
  <si>
    <t>Likelihood (L)</t>
  </si>
  <si>
    <t>The likelihood of that consequence occurring is then determined using the table below.</t>
  </si>
  <si>
    <t>Possible</t>
  </si>
  <si>
    <t>Risk Matrix (R)</t>
  </si>
  <si>
    <t xml:space="preserve">Having determined the consequence and likelihood the risk can be determined from the risk matrix below. </t>
  </si>
  <si>
    <t>Risk Response</t>
  </si>
  <si>
    <t>Note: Should there be more than one type of consequence then the one with the highest risk should be considered.</t>
  </si>
  <si>
    <t>Proceed, maintain controls and manage through routine procedures.</t>
  </si>
  <si>
    <t>Controls</t>
  </si>
  <si>
    <t>Risk Management Procedure</t>
  </si>
  <si>
    <t>HSE Risk Register</t>
  </si>
  <si>
    <t>Chemical Management</t>
  </si>
  <si>
    <t>Exposure (fumes/vapours/dust/skin contact), generation of waste, handling/storage requirements, new chemicals with uncertain properties arising from research</t>
  </si>
  <si>
    <t xml:space="preserve">Biological </t>
  </si>
  <si>
    <t>Driving</t>
  </si>
  <si>
    <t>accident, breakdown, fatigue, 4WD, towing, passengers, unsealed roads, off-road, licensing, transport equipment / hazardous material</t>
  </si>
  <si>
    <t>Electrical</t>
  </si>
  <si>
    <t>injuries, fires, burns, faulty/uncertified equipment, unlicensed electrical work</t>
  </si>
  <si>
    <t>Environmentally Relevant Activities</t>
  </si>
  <si>
    <t xml:space="preserve">activity requiring environmental authority, storage/ experimentation / transport of regulated waste, </t>
  </si>
  <si>
    <t>Fieldwork</t>
  </si>
  <si>
    <t>type of activity, location, reduced access for emergency assistance and communication, weather conditions</t>
  </si>
  <si>
    <t>Manual handling /ergonomics</t>
  </si>
  <si>
    <t>sprains/strains, heavy force, awkward/static postures, repetative movement, handling people/animals,</t>
  </si>
  <si>
    <t>Plant and equipment</t>
  </si>
  <si>
    <t>training/competency, guarding, does not comply with AS/NZS standards, registration, maintenance</t>
  </si>
  <si>
    <t>Psychosocial</t>
  </si>
  <si>
    <t>stress/workload management, bullying / harassment / violence, exposure to traumatic events, fatigue</t>
  </si>
  <si>
    <t>Slips, trips, falls</t>
  </si>
  <si>
    <t>Uneven/poorly  maintained surfaces, obstructions, inadequate lighting, inappropriate footwear, hurrying</t>
  </si>
  <si>
    <t>Travel</t>
  </si>
  <si>
    <t>Remote locations, overseas, transport (drive/fly), civil unrest/terrorist, communications, emergencies</t>
  </si>
  <si>
    <t>Waste management</t>
  </si>
  <si>
    <t>laboratory/workshop activities, exposure, manual handling, research, building construction</t>
  </si>
  <si>
    <t>Workplace environment</t>
  </si>
  <si>
    <t xml:space="preserve">thermal, noise, lighting, dusts, odours, ventilation, extraction, </t>
  </si>
  <si>
    <t>Other</t>
  </si>
  <si>
    <t>Radiation</t>
  </si>
  <si>
    <t>exposure (injury/ill health), storage, waste, monitoring, pregnant staff/students</t>
  </si>
  <si>
    <t xml:space="preserve">confined space, heights, hot work, work with animals, purchasing, noise, etc.  </t>
  </si>
  <si>
    <t xml:space="preserve">Identify all hazards associated with the work areas, system of work, equipment and substances used. The following lists a range of hazards that may be encountered . Other hazards  must also be documented. </t>
  </si>
  <si>
    <t>Infectious disease, exposure (inhalation/sharps/bites), GMO, weeds/pests/soil, leakage/spills/emissions, breach of regulations</t>
  </si>
  <si>
    <t>Medium</t>
  </si>
  <si>
    <t>High</t>
  </si>
  <si>
    <t>Low</t>
  </si>
  <si>
    <t>(R)isK</t>
  </si>
  <si>
    <t>(C)onsequence</t>
  </si>
  <si>
    <t>(L)ikelihood</t>
  </si>
  <si>
    <t>Scope/Context - Identify / describe activity, Equipment area or event you are assessing:</t>
  </si>
  <si>
    <t>Insignificant</t>
  </si>
  <si>
    <t>Catastrophic</t>
  </si>
  <si>
    <t>Almost certain</t>
  </si>
  <si>
    <t>Likely</t>
  </si>
  <si>
    <t>Unlikely</t>
  </si>
  <si>
    <t>Rare</t>
  </si>
  <si>
    <t>Immediate action required i.e. the activity must not proceed until alternative controls have been established.</t>
  </si>
  <si>
    <t>Inform supervisor. Do not proceed until the risk is eliminated or controlled by an Action Plan or an approved statement is provided by Senior Management on why QUT should accept the risk.</t>
  </si>
  <si>
    <t>Inform Supervisor, consider additional or higher level controls, additional monitoring and response procedures and proceed only with Supervisor approval.</t>
  </si>
  <si>
    <t>Negligible</t>
  </si>
  <si>
    <t>Very High</t>
  </si>
  <si>
    <t>Injury or health impact requiring first aid only and no time off work.  Impact localised to the immediate area and no action required for short term, full remediation.</t>
  </si>
  <si>
    <t>Injury or health impact requiring minor medical treatment and some time off work.  Impact contained to site or some action has to be taken to fully remediate within 1 week.</t>
  </si>
  <si>
    <t>Injury or health impact requiring ongoing medical treatment and extended time off work.  Impacts adjacent neighbouring areas or some action has to be taken to fully remediate within 1 month.</t>
  </si>
  <si>
    <t>Injury or health impact resulting in total and permanent disability and/or long periods off work.  Impact extends to several properties beyond site or the impacts are only partially reversible or fully reversible after more than1 month.</t>
  </si>
  <si>
    <t>Injury or health impact resulting in death.  Impacts a large area or impacts are irreversible or persist for more than a year.</t>
  </si>
  <si>
    <t xml:space="preserve">Expected to occur in most circumstances, almost inevitable.  </t>
  </si>
  <si>
    <t xml:space="preserve">Could occur in most circumstances, not surprised if it happens.  </t>
  </si>
  <si>
    <t xml:space="preserve">Has occurred here or elsewhere, but not expected.  </t>
  </si>
  <si>
    <t xml:space="preserve">Hasn’t occurred here but could in exceptional circumstances.  </t>
  </si>
  <si>
    <t xml:space="preserve">Hasn’t occurred here and is highly unexpected.  </t>
  </si>
  <si>
    <t>Calculate the initial risk</t>
  </si>
  <si>
    <t>Calculate the residual risk</t>
  </si>
  <si>
    <t>Control (treat) the risks</t>
  </si>
  <si>
    <r>
      <rPr>
        <b/>
        <sz val="10"/>
        <color theme="1"/>
        <rFont val="Arial"/>
        <family val="2"/>
      </rPr>
      <t>Note:</t>
    </r>
    <r>
      <rPr>
        <sz val="10"/>
        <color theme="1"/>
        <rFont val="Arial"/>
        <family val="2"/>
      </rPr>
      <t xml:space="preserve">  there may be several risks associated with each hazard.
List the Consequence (how bad would it be?)</t>
    </r>
  </si>
  <si>
    <r>
      <t xml:space="preserve">
</t>
    </r>
    <r>
      <rPr>
        <b/>
        <sz val="24"/>
        <color rgb="FF8CD600"/>
        <rFont val="Arial"/>
        <family val="2"/>
      </rPr>
      <t>Formal HSE Risk Assessment</t>
    </r>
    <r>
      <rPr>
        <b/>
        <sz val="24"/>
        <color theme="1"/>
        <rFont val="Arial"/>
        <family val="2"/>
      </rPr>
      <t xml:space="preserve">
</t>
    </r>
  </si>
  <si>
    <r>
      <t xml:space="preserve">  </t>
    </r>
    <r>
      <rPr>
        <b/>
        <sz val="14"/>
        <color rgb="FFFF0000"/>
        <rFont val="Arial"/>
        <family val="2"/>
      </rPr>
      <t>last updated 25/06/2020</t>
    </r>
  </si>
  <si>
    <r>
      <t xml:space="preserve">Scope/Context - Identify / describe activity, Equipment area or event you are assessing:
</t>
    </r>
    <r>
      <rPr>
        <sz val="12"/>
        <color theme="1"/>
        <rFont val="Arial"/>
        <family val="2"/>
      </rPr>
      <t>- Rationale for activity: 
- Number of attendees: NOTE attendees may include members, participants, coaches, staff, volunteers and families
- Length of session:</t>
    </r>
  </si>
  <si>
    <t>Below are generic COVID-19 risks &amp; controls you can adapt to your activity's overarching risk assessment, if relevant. 
Check the "COVID-19 websites" tab (in this Excel document) to ensure you are following the most up-to-date guidance.</t>
  </si>
  <si>
    <t>Check the "COVID-19 websites" tab (in this Excel document) to ensure you are following the most up-to-date guidance.</t>
  </si>
  <si>
    <t>General risk of exposure to disease due to face-to-face interaction</t>
  </si>
  <si>
    <t>• Provide activity/service, or parts of it, remotely/online
• Run activity, or parts of it, outside in the fresh air
.</t>
  </si>
  <si>
    <t>Registration process and attendance records</t>
  </si>
  <si>
    <t>• 1.5m physical distance not maintained during registration
• Inability to conduct contact tracing, if required</t>
  </si>
  <si>
    <t>• Use an online registration process
• Encourge attendees to download government COVID Safe app
.</t>
  </si>
  <si>
    <t>Venue</t>
  </si>
  <si>
    <t>1.5m physical distance not maintained during all stages of activity e.g. during registration, preparation and use of equipment, performance of activities,when seated and on conclusion of activity when people are leaving</t>
  </si>
  <si>
    <r>
      <t xml:space="preserve">• Restrict numbers in accordance with government requirements
• Only essential people attend
• Alternate/rotate/roster attendees to meet restrictions
• Use staggered arrival/departure
• Avoid queuing. Use text/SMS to notify next-in-turn
• Arrange layout to achieve 1.5m between equipment/activities
• Arrange/orient tables/chairs to achieve distance e.g. move chairs/tables apart, mark off every second chair, create space
• Encourage waiting outdoors or in larger spaces
• Close areas of potential congestion
• Manage flow of people (ideally 1-way flow from entry to exit)
• Use maps of venue/floor plans to communicate entry, exit and flow
• Provide hand washing/sanitising facilities
• Separate large group into smaller groups 
• Locate groups in seperate areas of venue
• Use hands-off approach (use whiteboard, video aid etc. instead)
• Check/confirm venue has a COVID safe plan in place, where relevant
• Use signage/marshalls to manage flow of people
• Use signage to remind re distancing, hygiene and staying away if unwell </t>
    </r>
    <r>
      <rPr>
        <sz val="11"/>
        <color rgb="FF00B0F0"/>
        <rFont val="Arial"/>
        <family val="2"/>
      </rPr>
      <t>(find these in the "COVID-19 websites" tab in this Excel document)</t>
    </r>
    <r>
      <rPr>
        <sz val="11"/>
        <color theme="1"/>
        <rFont val="Arial"/>
        <family val="2"/>
      </rPr>
      <t xml:space="preserve">
.</t>
    </r>
  </si>
  <si>
    <t>Equipment (cleaning)</t>
  </si>
  <si>
    <t>• Inadequate supply of cleaning materials
• Inadequate cleaning
• Sharing equipment</t>
  </si>
  <si>
    <r>
      <t xml:space="preserve">• Follow SafeWork Australia's advice for cleaning - </t>
    </r>
    <r>
      <rPr>
        <sz val="11"/>
        <color rgb="FF00B0F0"/>
        <rFont val="Arial"/>
        <family val="2"/>
      </rPr>
      <t>https://www.safeworkaustralia.gov.au/covid-19-information-workplaces/industry-information/general-industry-information/cleaning</t>
    </r>
    <r>
      <rPr>
        <sz val="11"/>
        <color theme="1"/>
        <rFont val="Arial"/>
        <family val="2"/>
      </rPr>
      <t xml:space="preserve">
• Maintain cleaning stocks and a cleaning schedule
• Use a detergent-based solution/wipes e.g. Spray N Wipe
• Instruct attendees to bring own equipment (where relevant), not share equipment and limit/avoid touching surfaces
.
</t>
    </r>
  </si>
  <si>
    <t>Hand &amp; personal hygiene</t>
  </si>
  <si>
    <t>• Inadequate facilities (no soap, water or sanitiser)
• Poor handwashing technique
• Inadequate frequency of hand washing</t>
  </si>
  <si>
    <t>• Instruct attendees to: 
 - keep 1.5m away from others, where possible
 - sneeze/cough into elbow/tissue and avoid touching face
 - regularly clean hands with soap &amp; water or hand sanitiser, before and after activity
 - not shake hands, hug, kiss, high five, huddle or make physical contact
 - not spit or clear nasal/respiratory secretions (for sporting activities)
• Display posters and resources to reinforce above messages (find these at https://qutvirtual4.qut.edu.au/group/staff/people/covid-19  in "Return to campus section"
For external event, also instruct attendees to: 
 - bring own hand sanitiser
 - bring a plastic bag to dispose of own tissues/wipes
.</t>
  </si>
  <si>
    <t>Unwell, vulnerable or self-isolating individual</t>
  </si>
  <si>
    <t>Attendees not aware of  requirements for when they should not attend</t>
  </si>
  <si>
    <r>
      <t xml:space="preserve">•  Advise attendees to not attend if they:
 - have any cold or flu symptoms
 - are in a vulnerable group
 - have been instructed to self-isolate
• Display posters and resources to reinforce above messages </t>
    </r>
    <r>
      <rPr>
        <sz val="11"/>
        <color rgb="FF00B0F0"/>
        <rFont val="Arial"/>
        <family val="2"/>
      </rPr>
      <t>(find these in the "COVID-19 websites" tab in this Excel document)</t>
    </r>
    <r>
      <rPr>
        <sz val="11"/>
        <color theme="1"/>
        <rFont val="Arial"/>
        <family val="2"/>
      </rPr>
      <t xml:space="preserve">
• Advise attendees to leave activity immediately if they become unwell with cold or flu symptoms during the activity
• Keep record of anyone leaving activity due to cold or flu symptoms
.</t>
    </r>
  </si>
  <si>
    <t>Food &amp; drink</t>
  </si>
  <si>
    <t>Risk of exposure to disease as a result of sharing food and drink</t>
  </si>
  <si>
    <t>• Instruct attendees to:
 - bring own food/drink and to not share food/drink
 - wash hands before/after eating
• Arrange for attendees to eat outdoors where possible
• Organisers to communicate locations of water bubblers to attendees
.</t>
  </si>
  <si>
    <t>Monitoring hygiene and physical distancing</t>
  </si>
  <si>
    <t>Measures not working due to lack of coordinated approach</t>
  </si>
  <si>
    <t>Coordinator of activity to monitor and review the measures being used to ensure efficacy a) immediately and b) for future activities</t>
  </si>
  <si>
    <t>COVID-19 Safety Coordinator (FOR SPORT)</t>
  </si>
  <si>
    <t>Lack of coordinated approach e.g. failure to address issues (at the time and for future activities)</t>
  </si>
  <si>
    <t>Appoint a person (member of club executive) as the COVID-19 Safety Coordinator to monitor and reinforce the measures being used
.</t>
  </si>
  <si>
    <t>Risk of exposure to disease as a result of travelling in a shared vehicle e.g. QUT fleet vehicle, hire car, taxi, bus</t>
  </si>
  <si>
    <r>
      <t xml:space="preserve">• Follow government restrictions for travel
• Instruct attendees to not travel if unwell with cold or flu symptoms
• Vehicle:
- 2 occupants allowed - driver and 1 passenger (in back seat diagonally opposite driver)
- Clean common touchpoints prior to entry (door handles, seat belt connections)
- Set air conditioning to external air flow rather than re-cirulation and open window for fresh air
- Instruct attendees to wash/sanitise hands before entering vehicle each time 
- No exchanging passengers between trips
• Charter a bus with COVID-safe plan in place
• Follow SafeWork Australia's advice for cleaning - </t>
    </r>
    <r>
      <rPr>
        <sz val="11"/>
        <color rgb="FF00B0F0"/>
        <rFont val="Arial"/>
        <family val="2"/>
      </rPr>
      <t>https://www.safeworkaustralia.gov.au/covid-19-information-workplaces/industry-information/general-industry-information/cleaning</t>
    </r>
    <r>
      <rPr>
        <sz val="11"/>
        <color theme="1"/>
        <rFont val="Arial"/>
        <family val="2"/>
      </rPr>
      <t xml:space="preserve">
.</t>
    </r>
  </si>
  <si>
    <t>Changing Government restrictions</t>
  </si>
  <si>
    <t xml:space="preserve">Outdated restrictions being followed </t>
  </si>
  <si>
    <r>
      <t xml:space="preserve">• Regularly check government restrictions and QUT requirements relevant to activity, including immediately before activity </t>
    </r>
    <r>
      <rPr>
        <sz val="11"/>
        <color rgb="FF00B0F0"/>
        <rFont val="Arial"/>
        <family val="2"/>
      </rPr>
      <t>(find these in the "COVID-19 websites" tab in this Excel document)</t>
    </r>
    <r>
      <rPr>
        <sz val="11"/>
        <color theme="1"/>
        <rFont val="Arial"/>
        <family val="2"/>
      </rPr>
      <t xml:space="preserve">
.</t>
    </r>
  </si>
  <si>
    <t>Reporting COVID-19 to QUT</t>
  </si>
  <si>
    <t>A QUT staff member or student is impacted by COVID-19</t>
  </si>
  <si>
    <r>
      <t xml:space="preserve">• To enable QUT to provide support, advise staff/students to notify you if they are:
 a) required to self-isolate as advised by a GP, Qld Health or Home Affairs;
 b) required to self-isolate due to caring for someone who's self-isolating;
 c) currently being tested for COVID-19 or have known test results
• Advise them to report the above using QUT's online form:
 - Students - </t>
    </r>
    <r>
      <rPr>
        <sz val="11"/>
        <color rgb="FF00B0F0"/>
        <rFont val="Arial"/>
        <family val="2"/>
      </rPr>
      <t xml:space="preserve">https://qutvirtual4.qut.edu.au/group/student/covid-19 </t>
    </r>
    <r>
      <rPr>
        <sz val="11"/>
        <color theme="1"/>
        <rFont val="Arial"/>
        <family val="2"/>
      </rPr>
      <t xml:space="preserve">
 - Staff - </t>
    </r>
    <r>
      <rPr>
        <sz val="11"/>
        <color rgb="FF00B0F0"/>
        <rFont val="Arial"/>
        <family val="2"/>
      </rPr>
      <t>https://qutvirtual4.qut.edu.au/group/staff/people/covid-19</t>
    </r>
    <r>
      <rPr>
        <sz val="11"/>
        <color theme="1"/>
        <rFont val="Arial"/>
        <family val="2"/>
      </rPr>
      <t xml:space="preserve">
.</t>
    </r>
  </si>
  <si>
    <t>QUT websites</t>
  </si>
  <si>
    <r>
      <t xml:space="preserve">COVID-19 for STUDENTS - </t>
    </r>
    <r>
      <rPr>
        <sz val="11"/>
        <color rgb="FF00B0F0"/>
        <rFont val="Calibri"/>
        <family val="2"/>
        <scheme val="minor"/>
      </rPr>
      <t>https://qutvirtual4.qut.edu.au/group/student/covid-19</t>
    </r>
  </si>
  <si>
    <r>
      <t xml:space="preserve">COVID-19 for STAFF - </t>
    </r>
    <r>
      <rPr>
        <sz val="11"/>
        <color rgb="FF00B0F0"/>
        <rFont val="Calibri"/>
        <family val="2"/>
        <scheme val="minor"/>
      </rPr>
      <t>https://qutvirtual4.qut.edu.au/group/staff/people/covid-19</t>
    </r>
  </si>
  <si>
    <t>Posters (from govt sites)</t>
  </si>
  <si>
    <r>
      <t xml:space="preserve">1.5m social distancing - </t>
    </r>
    <r>
      <rPr>
        <sz val="11"/>
        <color rgb="FF00B0F0"/>
        <rFont val="Calibri"/>
        <family val="2"/>
        <scheme val="minor"/>
      </rPr>
      <t>https://www.health.gov.au/sites/default/files/documents/2020/03/coronavirus-covid-19-keeping-your-distance.pdf</t>
    </r>
  </si>
  <si>
    <r>
      <t xml:space="preserve">Sneeze and cough hygiene - </t>
    </r>
    <r>
      <rPr>
        <sz val="11"/>
        <color rgb="FF00B0F0"/>
        <rFont val="Calibri"/>
        <family val="2"/>
        <scheme val="minor"/>
      </rPr>
      <t>https://www.health.gov.au/sites/default/files/documents/2020/03/coronavirus-covid-19-print-ads-simple-steps-to-stop-the-spread-coronavirus-covid-19-print-ads-simple-steps-to-stop-the-spread.pdf</t>
    </r>
  </si>
  <si>
    <t>Wash hands - https://www.health.gov.au/sites/default/files/documents/2020/03/coronavirus-covid-19-print-ads-good-hygiene-is-in-your-hands_0.pdf</t>
  </si>
  <si>
    <r>
      <t xml:space="preserve">Translated resources (non-English) - </t>
    </r>
    <r>
      <rPr>
        <sz val="11"/>
        <color rgb="FF00B0F0"/>
        <rFont val="Calibri"/>
        <family val="2"/>
        <scheme val="minor"/>
      </rPr>
      <t>https://www.health.gov.au/news/health-alerts/novel-coronavirus-2019-ncov-health-alert/translated-coronavirus-covid-19-resources</t>
    </r>
  </si>
  <si>
    <t>Official government sites</t>
  </si>
  <si>
    <r>
      <t xml:space="preserve">COVID Safe App - </t>
    </r>
    <r>
      <rPr>
        <sz val="11"/>
        <color rgb="FF00B0F0"/>
        <rFont val="Calibri"/>
        <family val="2"/>
        <scheme val="minor"/>
      </rPr>
      <t>https://www.health.gov.au/resources/apps-and-tools/covidsafe-app?gclid=CjwKCAjw88v3BRBFEiwApwLevfbGRzJBwCZjw0MVCDs_ChxxpZCW7Gz4rJH6Cs7Twoh2uPKCHHeWxhoCiN8QAvD_BwE</t>
    </r>
  </si>
  <si>
    <r>
      <t xml:space="preserve">Qld Health - </t>
    </r>
    <r>
      <rPr>
        <sz val="11"/>
        <color rgb="FF00B0F0"/>
        <rFont val="Calibri"/>
        <family val="2"/>
        <scheme val="minor"/>
      </rPr>
      <t>https://www.qld.gov.au/health/conditions/health-alerts/coronavirus-covid-19</t>
    </r>
  </si>
  <si>
    <r>
      <t xml:space="preserve">SafeWork Australia - </t>
    </r>
    <r>
      <rPr>
        <sz val="11"/>
        <color rgb="FF00B0F0"/>
        <rFont val="Calibri"/>
        <family val="2"/>
        <scheme val="minor"/>
      </rPr>
      <t>https://www.safeworkaustralia.gov.au/covid-19-information-workplaces</t>
    </r>
  </si>
  <si>
    <r>
      <t xml:space="preserve">Aust Department of Health - </t>
    </r>
    <r>
      <rPr>
        <sz val="11"/>
        <color rgb="FF00B0F0"/>
        <rFont val="Calibri"/>
        <family val="2"/>
        <scheme val="minor"/>
      </rPr>
      <t>https://www.health.gov.au/</t>
    </r>
  </si>
  <si>
    <r>
      <t xml:space="preserve">Approved COVID Safe Industry Plans - </t>
    </r>
    <r>
      <rPr>
        <sz val="11"/>
        <color rgb="FF00B0F0"/>
        <rFont val="Calibri"/>
        <family val="2"/>
        <scheme val="minor"/>
      </rPr>
      <t>https://www.covid19.qld.gov.au/government-actions/approved-industry-covid-safe-plans</t>
    </r>
  </si>
  <si>
    <r>
      <t xml:space="preserve">Sport Australia - </t>
    </r>
    <r>
      <rPr>
        <sz val="11"/>
        <color rgb="FF00B0F0"/>
        <rFont val="Calibri"/>
        <family val="2"/>
        <scheme val="minor"/>
      </rPr>
      <t>https://www.sportaus.gov.au/return-to-sport</t>
    </r>
  </si>
  <si>
    <r>
      <t xml:space="preserve">Cleaning (SafeWork Australia) - </t>
    </r>
    <r>
      <rPr>
        <sz val="11"/>
        <color rgb="FF00B0F0"/>
        <rFont val="Calibri"/>
        <family val="2"/>
        <scheme val="minor"/>
      </rPr>
      <t>https://www.safeworkaustralia.gov.au/covid-19-information-workplaces/industry-information/general-industry-information/cleaning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</si>
</sst>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sz val="11"/>
      <color theme="1"/>
      <name val="Arial"/>
      <family val="2"/>
    </font>
    <font>
      <b/>
      <sz val="10"/>
      <color rgb="FFFF0000"/>
      <name val="Arial"/>
      <family val="2"/>
    </font>
    <font>
      <b/>
      <sz val="11"/>
      <color theme="1"/>
      <name val="Arial"/>
      <family val="2"/>
    </font>
    <font>
      <sz val="11"/>
      <color theme="0"/>
      <name val="Arial"/>
      <family val="2"/>
    </font>
    <font>
      <b/>
      <sz val="10"/>
      <color theme="1"/>
      <name val="Arial"/>
      <family val="2"/>
    </font>
    <font>
      <sz val="10"/>
      <color theme="1"/>
      <name val="Arial"/>
      <family val="2"/>
    </font>
    <font>
      <b/>
      <sz val="10"/>
      <color rgb="FF00467F"/>
      <name val="Arial"/>
      <family val="2"/>
    </font>
    <font>
      <sz val="10"/>
      <color theme="0"/>
      <name val="Arial"/>
      <family val="2"/>
    </font>
    <font>
      <sz val="10"/>
      <name val="Arial"/>
      <family val="2"/>
    </font>
    <font>
      <i/>
      <u/>
      <sz val="10"/>
      <color theme="10"/>
      <name val="Arial"/>
      <family val="2"/>
    </font>
    <font>
      <b/>
      <sz val="24"/>
      <color theme="1"/>
      <name val="Arial"/>
      <family val="2"/>
    </font>
    <font>
      <b/>
      <sz val="12"/>
      <color theme="1"/>
      <name val="Arial"/>
      <family val="2"/>
    </font>
    <font>
      <b/>
      <sz val="11"/>
      <color theme="0"/>
      <name val="Arial"/>
      <family val="2"/>
    </font>
    <font>
      <b/>
      <sz val="24"/>
      <color rgb="FF8CD600"/>
      <name val="Arial"/>
      <family val="2"/>
    </font>
    <font>
      <b/>
      <sz val="11"/>
      <color theme="1"/>
      <name val="Calibri"/>
      <family val="2"/>
      <scheme val="minor"/>
    </font>
    <font>
      <b/>
      <sz val="14"/>
      <color rgb="FFFF0000"/>
      <name val="Arial"/>
      <family val="2"/>
    </font>
    <font>
      <sz val="12"/>
      <color theme="1"/>
      <name val="Arial"/>
      <family val="2"/>
    </font>
    <font>
      <b/>
      <sz val="11"/>
      <color rgb="FFFF0000"/>
      <name val="Arial"/>
      <family val="2"/>
    </font>
    <font>
      <sz val="11"/>
      <color rgb="FF00B0F0"/>
      <name val="Arial"/>
      <family val="2"/>
    </font>
    <font>
      <sz val="11"/>
      <color rgb="FF00B0F0"/>
      <name val="Calibri"/>
      <family val="2"/>
      <scheme val="minor"/>
    </font>
  </fonts>
  <fills count="10">
    <fill>
      <patternFill patternType="none"/>
    </fill>
    <fill>
      <patternFill patternType="gray125"/>
    </fill>
    <fill>
      <patternFill patternType="solid">
        <fgColor theme="1" tint="0.34998626667073579"/>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rgb="FFFF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03">
    <xf numFmtId="0" fontId="0" fillId="0" borderId="0" xfId="0"/>
    <xf numFmtId="0" fontId="0" fillId="0" borderId="0" xfId="0" applyAlignment="1">
      <alignment wrapText="1"/>
    </xf>
    <xf numFmtId="0" fontId="0" fillId="0" borderId="0" xfId="0"/>
    <xf numFmtId="0" fontId="0" fillId="0" borderId="0" xfId="0" applyAlignment="1">
      <alignment horizontal="left" vertical="center"/>
    </xf>
    <xf numFmtId="0" fontId="0" fillId="0" borderId="0" xfId="0" applyBorder="1"/>
    <xf numFmtId="0" fontId="2" fillId="0" borderId="0" xfId="0" applyFont="1"/>
    <xf numFmtId="0" fontId="3" fillId="0" borderId="15" xfId="0" applyFont="1" applyBorder="1" applyAlignment="1">
      <alignment vertical="center"/>
    </xf>
    <xf numFmtId="0" fontId="3" fillId="0" borderId="11" xfId="0" applyFont="1" applyBorder="1" applyAlignment="1">
      <alignment vertical="center" wrapText="1"/>
    </xf>
    <xf numFmtId="0" fontId="8" fillId="0" borderId="1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10" fillId="0" borderId="11" xfId="0" applyFont="1" applyFill="1" applyBorder="1" applyAlignment="1">
      <alignment horizontal="left" vertical="center"/>
    </xf>
    <xf numFmtId="0" fontId="7" fillId="0" borderId="11" xfId="0" applyFont="1" applyBorder="1" applyAlignment="1">
      <alignmen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8" fillId="0" borderId="16" xfId="0" applyFont="1" applyBorder="1" applyAlignment="1">
      <alignment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 xfId="0" applyFont="1" applyBorder="1" applyAlignment="1">
      <alignment vertical="center" wrapText="1"/>
    </xf>
    <xf numFmtId="0" fontId="6" fillId="3" borderId="11" xfId="0" applyFont="1" applyFill="1" applyBorder="1" applyAlignment="1">
      <alignment vertical="center" wrapText="1"/>
    </xf>
    <xf numFmtId="0" fontId="7" fillId="0" borderId="0" xfId="0" applyFont="1" applyAlignment="1">
      <alignment vertical="center"/>
    </xf>
    <xf numFmtId="0" fontId="3" fillId="0" borderId="11" xfId="0" applyFont="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horizontal="left" vertical="center" wrapText="1"/>
    </xf>
    <xf numFmtId="0" fontId="6" fillId="4" borderId="13" xfId="0" applyFont="1" applyFill="1" applyBorder="1" applyAlignment="1">
      <alignment vertical="center" wrapText="1"/>
    </xf>
    <xf numFmtId="0" fontId="6" fillId="6" borderId="13" xfId="0" applyFont="1" applyFill="1" applyBorder="1" applyAlignment="1">
      <alignment vertical="center" wrapText="1"/>
    </xf>
    <xf numFmtId="0" fontId="6" fillId="5" borderId="13" xfId="0" applyFont="1" applyFill="1" applyBorder="1" applyAlignment="1">
      <alignment vertical="center" wrapText="1"/>
    </xf>
    <xf numFmtId="0" fontId="6" fillId="7" borderId="11" xfId="0" applyFont="1" applyFill="1" applyBorder="1" applyAlignment="1">
      <alignment vertical="center"/>
    </xf>
    <xf numFmtId="0" fontId="8" fillId="0" borderId="11" xfId="0" applyFont="1" applyBorder="1" applyAlignment="1">
      <alignment horizontal="left" vertical="center"/>
    </xf>
    <xf numFmtId="0" fontId="4" fillId="0" borderId="0" xfId="0" applyFont="1" applyAlignment="1">
      <alignment horizontal="center"/>
    </xf>
    <xf numFmtId="0" fontId="4" fillId="0" borderId="0" xfId="0" applyFont="1"/>
    <xf numFmtId="0" fontId="2" fillId="0" borderId="11" xfId="0" applyFont="1" applyFill="1" applyBorder="1"/>
    <xf numFmtId="0" fontId="5" fillId="0" borderId="11" xfId="0" applyFont="1" applyFill="1" applyBorder="1"/>
    <xf numFmtId="0" fontId="4" fillId="0" borderId="0" xfId="0" applyFont="1" applyFill="1" applyBorder="1"/>
    <xf numFmtId="0" fontId="2" fillId="0" borderId="0" xfId="0" applyFont="1" applyFill="1"/>
    <xf numFmtId="0" fontId="5" fillId="0" borderId="0" xfId="0" applyFont="1" applyFill="1"/>
    <xf numFmtId="0" fontId="11" fillId="6" borderId="0" xfId="1" applyFont="1" applyFill="1" applyBorder="1" applyAlignment="1" applyProtection="1">
      <alignment horizontal="left" vertical="center" wrapText="1"/>
      <protection locked="0"/>
    </xf>
    <xf numFmtId="0" fontId="0" fillId="0" borderId="0" xfId="0" applyProtection="1"/>
    <xf numFmtId="0" fontId="7" fillId="0" borderId="1" xfId="0" applyFont="1" applyBorder="1" applyAlignment="1">
      <alignment horizontal="left" vertical="center" wrapText="1"/>
    </xf>
    <xf numFmtId="0" fontId="4" fillId="0" borderId="1" xfId="0" applyFont="1" applyBorder="1" applyAlignment="1">
      <alignment horizontal="left"/>
    </xf>
    <xf numFmtId="0" fontId="2" fillId="0" borderId="1" xfId="0" applyFont="1" applyBorder="1" applyAlignment="1">
      <alignment horizontal="left" vertical="center" textRotation="90"/>
    </xf>
    <xf numFmtId="0" fontId="7" fillId="0" borderId="1" xfId="0" applyFont="1" applyBorder="1" applyAlignment="1">
      <alignment horizontal="left" vertical="top" wrapText="1"/>
    </xf>
    <xf numFmtId="0" fontId="14" fillId="2" borderId="1" xfId="0" applyFont="1" applyFill="1" applyBorder="1" applyAlignment="1">
      <alignment horizontal="left" vertical="center" wrapText="1"/>
    </xf>
    <xf numFmtId="49"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7" fillId="0" borderId="1" xfId="0" applyFont="1" applyBorder="1" applyAlignment="1">
      <alignment horizontal="left" vertical="center" wrapText="1"/>
    </xf>
    <xf numFmtId="0" fontId="7" fillId="0" borderId="16" xfId="0" applyFont="1" applyBorder="1" applyAlignment="1">
      <alignment vertical="center" wrapText="1"/>
    </xf>
    <xf numFmtId="0" fontId="7" fillId="0" borderId="13" xfId="0" applyFont="1" applyBorder="1" applyAlignment="1">
      <alignment vertical="center" wrapText="1"/>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6" fillId="0" borderId="0" xfId="0" applyFont="1" applyAlignment="1">
      <alignment horizontal="center" vertical="center"/>
    </xf>
    <xf numFmtId="0" fontId="9" fillId="2" borderId="18" xfId="0" applyFont="1" applyFill="1" applyBorder="1" applyAlignment="1">
      <alignment horizontal="center" vertical="center"/>
    </xf>
    <xf numFmtId="0" fontId="9" fillId="2" borderId="12"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left" vertical="center" wrapText="1"/>
    </xf>
    <xf numFmtId="0" fontId="2" fillId="0" borderId="8"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top" wrapText="1"/>
      <protection locked="0"/>
    </xf>
    <xf numFmtId="0" fontId="2" fillId="2" borderId="8" xfId="0" applyFont="1" applyFill="1" applyBorder="1" applyAlignment="1"/>
    <xf numFmtId="0" fontId="2" fillId="2" borderId="9" xfId="0" applyFont="1" applyFill="1" applyBorder="1" applyAlignment="1"/>
    <xf numFmtId="0" fontId="2" fillId="2" borderId="10" xfId="0" applyFont="1" applyFill="1" applyBorder="1" applyAlignment="1"/>
    <xf numFmtId="15" fontId="2" fillId="0" borderId="8" xfId="0" applyNumberFormat="1" applyFont="1" applyBorder="1" applyAlignment="1" applyProtection="1">
      <alignment horizontal="left" vertical="top" wrapText="1"/>
      <protection locked="0"/>
    </xf>
    <xf numFmtId="15" fontId="2" fillId="0" borderId="10" xfId="0" applyNumberFormat="1" applyFont="1" applyBorder="1" applyAlignment="1" applyProtection="1">
      <alignment horizontal="left" vertical="top" wrapText="1"/>
      <protection locked="0"/>
    </xf>
    <xf numFmtId="0" fontId="4" fillId="0" borderId="8"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0" fontId="12" fillId="8" borderId="6"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14" fillId="2" borderId="1" xfId="0" applyFont="1" applyFill="1" applyBorder="1" applyAlignment="1" applyProtection="1">
      <alignment horizontal="left" vertical="top"/>
      <protection locked="0"/>
    </xf>
    <xf numFmtId="0" fontId="13" fillId="0" borderId="3"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2" fillId="8" borderId="6" xfId="0" applyFont="1" applyFill="1" applyBorder="1" applyAlignment="1">
      <alignment horizontal="left" vertical="center" wrapText="1"/>
    </xf>
    <xf numFmtId="0" fontId="2" fillId="0" borderId="0" xfId="0" applyFont="1" applyAlignment="1">
      <alignment wrapText="1"/>
    </xf>
    <xf numFmtId="0" fontId="4" fillId="0" borderId="0" xfId="0" applyFont="1" applyAlignment="1">
      <alignment horizontal="center" wrapText="1"/>
    </xf>
    <xf numFmtId="0" fontId="4" fillId="0" borderId="0" xfId="0" applyFont="1" applyAlignment="1">
      <alignment wrapText="1"/>
    </xf>
    <xf numFmtId="0" fontId="2" fillId="0" borderId="11" xfId="0" applyFont="1" applyBorder="1" applyAlignment="1">
      <alignment wrapText="1"/>
    </xf>
    <xf numFmtId="0" fontId="5" fillId="0" borderId="11" xfId="0" applyFont="1" applyBorder="1" applyAlignment="1">
      <alignment wrapText="1"/>
    </xf>
    <xf numFmtId="0" fontId="2" fillId="2" borderId="8" xfId="0" applyFont="1" applyFill="1" applyBorder="1" applyAlignment="1">
      <alignment wrapText="1"/>
    </xf>
    <xf numFmtId="0" fontId="2" fillId="2" borderId="9" xfId="0" applyFont="1" applyFill="1" applyBorder="1" applyAlignment="1">
      <alignment wrapText="1"/>
    </xf>
    <xf numFmtId="0" fontId="2" fillId="2" borderId="10" xfId="0" applyFont="1" applyFill="1" applyBorder="1" applyAlignment="1">
      <alignment wrapText="1"/>
    </xf>
    <xf numFmtId="0" fontId="4" fillId="0" borderId="1"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2" fillId="0" borderId="1" xfId="0" applyFont="1" applyBorder="1" applyAlignment="1">
      <alignment horizontal="left" vertical="center" textRotation="90" wrapText="1"/>
    </xf>
    <xf numFmtId="0" fontId="14" fillId="9" borderId="1" xfId="0" applyFont="1" applyFill="1" applyBorder="1" applyAlignment="1">
      <alignment horizontal="left" vertical="center" wrapText="1"/>
    </xf>
    <xf numFmtId="0" fontId="19" fillId="9"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49" fontId="2" fillId="0" borderId="1" xfId="0" applyNumberFormat="1" applyFont="1" applyBorder="1" applyAlignment="1" applyProtection="1">
      <alignment horizontal="left" vertical="top" wrapText="1"/>
      <protection locked="0"/>
    </xf>
    <xf numFmtId="0" fontId="5" fillId="0" borderId="0" xfId="0" applyFont="1" applyAlignment="1">
      <alignment wrapText="1"/>
    </xf>
    <xf numFmtId="0" fontId="16" fillId="0" borderId="0" xfId="0" applyFont="1"/>
  </cellXfs>
  <cellStyles count="2">
    <cellStyle name="Hyperlink" xfId="1" builtinId="8"/>
    <cellStyle name="Normal" xfId="0" builtinId="0"/>
  </cellStyles>
  <dxfs count="130">
    <dxf>
      <font>
        <color theme="0"/>
      </font>
      <fill>
        <patternFill>
          <bgColor rgb="FFFF0000"/>
        </patternFill>
      </fill>
    </dxf>
    <dxf>
      <fill>
        <patternFill>
          <bgColor rgb="FF92D050"/>
        </patternFill>
      </fill>
    </dxf>
    <dxf>
      <font>
        <color theme="0"/>
      </font>
      <fill>
        <patternFill>
          <bgColor rgb="FFFF0000"/>
        </patternFill>
      </fill>
    </dxf>
    <dxf>
      <fill>
        <patternFill>
          <bgColor rgb="FFFFFF00"/>
        </patternFill>
      </fill>
    </dxf>
    <dxf>
      <fill>
        <patternFill>
          <bgColor rgb="FF92D050"/>
        </patternFill>
      </fill>
    </dxf>
    <dxf>
      <font>
        <color auto="1"/>
      </font>
      <fill>
        <patternFill>
          <bgColor rgb="FFFFC000"/>
        </patternFill>
      </fill>
    </dxf>
    <dxf>
      <fill>
        <patternFill>
          <bgColor rgb="FF00B0F0"/>
        </patternFill>
      </fill>
    </dxf>
    <dxf>
      <font>
        <color auto="1"/>
      </font>
      <fill>
        <patternFill>
          <bgColor rgb="FFFFC000"/>
        </patternFill>
      </fill>
    </dxf>
    <dxf>
      <fill>
        <patternFill>
          <bgColor rgb="FFFFFF00"/>
        </patternFill>
      </fill>
    </dxf>
    <dxf>
      <fill>
        <patternFill>
          <bgColor rgb="FF92D050"/>
        </patternFill>
      </fill>
    </dxf>
    <dxf>
      <font>
        <color auto="1"/>
      </font>
      <fill>
        <patternFill>
          <bgColor rgb="FFFFC000"/>
        </patternFill>
      </fill>
    </dxf>
    <dxf>
      <font>
        <color auto="1"/>
      </font>
      <fill>
        <patternFill>
          <bgColor rgb="FFFFC000"/>
        </patternFill>
      </fill>
    </dxf>
    <dxf>
      <fill>
        <patternFill>
          <bgColor rgb="FF00B0F0"/>
        </patternFill>
      </fill>
    </dxf>
    <dxf>
      <font>
        <color theme="0"/>
      </font>
      <fill>
        <patternFill>
          <bgColor rgb="FFFF0000"/>
        </patternFill>
      </fill>
    </dxf>
    <dxf>
      <fill>
        <patternFill>
          <bgColor rgb="FF92D050"/>
        </patternFill>
      </fill>
    </dxf>
    <dxf>
      <fill>
        <patternFill>
          <bgColor rgb="FFFFC000"/>
        </patternFill>
      </fill>
    </dxf>
    <dxf>
      <fill>
        <patternFill>
          <bgColor rgb="FFFFFF00"/>
        </patternFill>
      </fill>
    </dxf>
    <dxf>
      <fill>
        <patternFill>
          <bgColor rgb="FF92D050"/>
        </patternFill>
      </fill>
    </dxf>
    <dxf>
      <font>
        <color auto="1"/>
      </font>
      <numFmt numFmtId="0" formatCode="General"/>
      <fill>
        <patternFill>
          <bgColor rgb="FFFFC000"/>
        </patternFill>
      </fill>
    </dxf>
    <dxf>
      <fill>
        <patternFill>
          <bgColor rgb="FFFFFF00"/>
        </patternFill>
      </fill>
    </dxf>
    <dxf>
      <font>
        <color auto="1"/>
      </font>
      <fill>
        <patternFill>
          <bgColor rgb="FFFFC000"/>
        </patternFill>
      </fill>
    </dxf>
    <dxf>
      <fill>
        <patternFill>
          <bgColor rgb="FFFFFF00"/>
        </patternFill>
      </fill>
    </dxf>
    <dxf>
      <fill>
        <patternFill>
          <bgColor rgb="FF92D050"/>
        </patternFill>
      </fill>
    </dxf>
    <dxf>
      <font>
        <color auto="1"/>
      </font>
      <fill>
        <patternFill>
          <bgColor rgb="FFFFC000"/>
        </patternFill>
      </fill>
    </dxf>
    <dxf>
      <fill>
        <patternFill>
          <bgColor rgb="FF92D050"/>
        </patternFill>
      </fill>
    </dxf>
    <dxf>
      <fill>
        <patternFill>
          <bgColor rgb="FFFFC000"/>
        </patternFill>
      </fill>
    </dxf>
    <dxf>
      <fill>
        <patternFill>
          <bgColor rgb="FFFFFF00"/>
        </patternFill>
      </fill>
    </dxf>
    <dxf>
      <fill>
        <patternFill>
          <bgColor rgb="FF92D050"/>
        </patternFill>
      </fill>
    </dxf>
    <dxf>
      <font>
        <color auto="1"/>
      </font>
      <numFmt numFmtId="0" formatCode="General"/>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ont>
        <color auto="1"/>
      </font>
      <fill>
        <patternFill>
          <bgColor rgb="FFFFC000"/>
        </patternFill>
      </fill>
    </dxf>
    <dxf>
      <fill>
        <patternFill>
          <bgColor rgb="FF92D050"/>
        </patternFill>
      </fill>
    </dxf>
    <dxf>
      <fill>
        <patternFill>
          <bgColor rgb="FFFFC000"/>
        </patternFill>
      </fill>
    </dxf>
    <dxf>
      <fill>
        <patternFill>
          <bgColor rgb="FFFFFF00"/>
        </patternFill>
      </fill>
    </dxf>
    <dxf>
      <fill>
        <patternFill>
          <bgColor rgb="FF92D050"/>
        </patternFill>
      </fill>
    </dxf>
    <dxf>
      <font>
        <color auto="1"/>
      </font>
      <numFmt numFmtId="0" formatCode="General"/>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ont>
        <color auto="1"/>
      </font>
      <fill>
        <patternFill>
          <bgColor rgb="FFFFC000"/>
        </patternFill>
      </fill>
    </dxf>
    <dxf>
      <fill>
        <patternFill>
          <bgColor rgb="FFFFFF00"/>
        </patternFill>
      </fill>
    </dxf>
    <dxf>
      <fill>
        <patternFill>
          <bgColor rgb="FF92D050"/>
        </patternFill>
      </fill>
    </dxf>
    <dxf>
      <fill>
        <patternFill>
          <bgColor rgb="FFFFC000"/>
        </patternFill>
      </fill>
    </dxf>
    <dxf>
      <font>
        <color auto="1"/>
      </font>
      <fill>
        <patternFill>
          <bgColor rgb="FFFFC000"/>
        </patternFill>
      </fill>
    </dxf>
    <dxf>
      <fill>
        <patternFill>
          <bgColor rgb="FFFFFF0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00B0F0"/>
        </patternFill>
      </fill>
    </dxf>
    <dxf>
      <font>
        <color theme="0"/>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C00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FFFF00"/>
        </patternFill>
      </fill>
    </dxf>
    <dxf>
      <fill>
        <patternFill>
          <bgColor rgb="FF92D050"/>
        </patternFill>
      </fill>
    </dxf>
    <dxf>
      <font>
        <color auto="1"/>
      </font>
      <fill>
        <patternFill>
          <bgColor rgb="FFFFC000"/>
        </patternFill>
      </fill>
    </dxf>
    <dxf>
      <fill>
        <patternFill>
          <bgColor rgb="FF00B0F0"/>
        </patternFill>
      </fill>
    </dxf>
    <dxf>
      <font>
        <color auto="1"/>
      </font>
      <fill>
        <patternFill>
          <bgColor rgb="FFFFC000"/>
        </patternFill>
      </fill>
    </dxf>
    <dxf>
      <fill>
        <patternFill>
          <bgColor rgb="FFFFFF00"/>
        </patternFill>
      </fill>
    </dxf>
    <dxf>
      <fill>
        <patternFill>
          <bgColor rgb="FF92D050"/>
        </patternFill>
      </fill>
    </dxf>
    <dxf>
      <font>
        <color auto="1"/>
      </font>
      <fill>
        <patternFill>
          <bgColor rgb="FFFFC000"/>
        </patternFill>
      </fill>
    </dxf>
    <dxf>
      <font>
        <color auto="1"/>
      </font>
      <fill>
        <patternFill>
          <bgColor rgb="FFFFC000"/>
        </patternFill>
      </fill>
    </dxf>
    <dxf>
      <fill>
        <patternFill>
          <bgColor rgb="FF00B0F0"/>
        </patternFill>
      </fill>
    </dxf>
    <dxf>
      <font>
        <color theme="0"/>
      </font>
      <fill>
        <patternFill>
          <bgColor rgb="FFFF0000"/>
        </patternFill>
      </fill>
    </dxf>
    <dxf>
      <fill>
        <patternFill>
          <bgColor rgb="FF92D050"/>
        </patternFill>
      </fill>
    </dxf>
    <dxf>
      <fill>
        <patternFill>
          <bgColor rgb="FFFFC000"/>
        </patternFill>
      </fill>
    </dxf>
    <dxf>
      <fill>
        <patternFill>
          <bgColor rgb="FFFFFF00"/>
        </patternFill>
      </fill>
    </dxf>
    <dxf>
      <fill>
        <patternFill>
          <bgColor rgb="FF92D050"/>
        </patternFill>
      </fill>
    </dxf>
    <dxf>
      <font>
        <color auto="1"/>
      </font>
      <numFmt numFmtId="0" formatCode="General"/>
      <fill>
        <patternFill>
          <bgColor rgb="FFFFC000"/>
        </patternFill>
      </fill>
    </dxf>
    <dxf>
      <fill>
        <patternFill>
          <bgColor rgb="FFFFFF00"/>
        </patternFill>
      </fill>
    </dxf>
    <dxf>
      <font>
        <color auto="1"/>
      </font>
      <fill>
        <patternFill>
          <bgColor rgb="FFFFC000"/>
        </patternFill>
      </fill>
    </dxf>
    <dxf>
      <fill>
        <patternFill>
          <bgColor rgb="FFFFFF00"/>
        </patternFill>
      </fill>
    </dxf>
    <dxf>
      <fill>
        <patternFill>
          <bgColor rgb="FF92D050"/>
        </patternFill>
      </fill>
    </dxf>
    <dxf>
      <font>
        <color auto="1"/>
      </font>
      <fill>
        <patternFill>
          <bgColor rgb="FFFFC000"/>
        </patternFill>
      </fill>
    </dxf>
    <dxf>
      <fill>
        <patternFill>
          <bgColor rgb="FF92D050"/>
        </patternFill>
      </fill>
    </dxf>
    <dxf>
      <fill>
        <patternFill>
          <bgColor rgb="FFFFC000"/>
        </patternFill>
      </fill>
    </dxf>
    <dxf>
      <fill>
        <patternFill>
          <bgColor rgb="FFFFFF00"/>
        </patternFill>
      </fill>
    </dxf>
    <dxf>
      <fill>
        <patternFill>
          <bgColor rgb="FF92D050"/>
        </patternFill>
      </fill>
    </dxf>
    <dxf>
      <font>
        <color auto="1"/>
      </font>
      <numFmt numFmtId="0" formatCode="General"/>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ont>
        <color auto="1"/>
      </font>
      <fill>
        <patternFill>
          <bgColor rgb="FFFFC000"/>
        </patternFill>
      </fill>
    </dxf>
    <dxf>
      <fill>
        <patternFill>
          <bgColor rgb="FF92D050"/>
        </patternFill>
      </fill>
    </dxf>
    <dxf>
      <fill>
        <patternFill>
          <bgColor rgb="FFFFC000"/>
        </patternFill>
      </fill>
    </dxf>
    <dxf>
      <fill>
        <patternFill>
          <bgColor rgb="FFFFFF00"/>
        </patternFill>
      </fill>
    </dxf>
    <dxf>
      <fill>
        <patternFill>
          <bgColor rgb="FF92D050"/>
        </patternFill>
      </fill>
    </dxf>
    <dxf>
      <font>
        <color auto="1"/>
      </font>
      <numFmt numFmtId="0" formatCode="General"/>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ont>
        <color auto="1"/>
      </font>
      <fill>
        <patternFill>
          <bgColor rgb="FFFFC000"/>
        </patternFill>
      </fill>
    </dxf>
    <dxf>
      <fill>
        <patternFill>
          <bgColor rgb="FFFFFF00"/>
        </patternFill>
      </fill>
    </dxf>
    <dxf>
      <fill>
        <patternFill>
          <bgColor rgb="FF92D050"/>
        </patternFill>
      </fill>
    </dxf>
    <dxf>
      <fill>
        <patternFill>
          <bgColor rgb="FFFFC000"/>
        </patternFill>
      </fill>
    </dxf>
    <dxf>
      <font>
        <color auto="1"/>
      </font>
      <fill>
        <patternFill>
          <bgColor rgb="FFFFC000"/>
        </patternFill>
      </fill>
    </dxf>
    <dxf>
      <fill>
        <patternFill>
          <bgColor rgb="FFFFFF0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00B0F0"/>
        </patternFill>
      </fill>
    </dxf>
    <dxf>
      <font>
        <color theme="0"/>
      </font>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FFC000"/>
        </patternFill>
      </fill>
    </dxf>
  </dxfs>
  <tableStyles count="0" defaultTableStyle="TableStyleMedium2" defaultPivotStyle="PivotStyleLight16"/>
  <colors>
    <mruColors>
      <color rgb="FF8C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52030</xdr:colOff>
      <xdr:row>23</xdr:row>
      <xdr:rowOff>213827</xdr:rowOff>
    </xdr:from>
    <xdr:to>
      <xdr:col>5</xdr:col>
      <xdr:colOff>5293460</xdr:colOff>
      <xdr:row>44</xdr:row>
      <xdr:rowOff>106660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787566" y="9534720"/>
          <a:ext cx="6388317" cy="43637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qutvirtual4.qut.edu.au/c/document_library/get_file?uuid=1a070ee5-6f4a-4a98-b777-6a9344c6f0f0&amp;groupId=2016309&amp;filename=DHSE-PRO-RiskManagement.pdf" TargetMode="External"/><Relationship Id="rId1" Type="http://schemas.openxmlformats.org/officeDocument/2006/relationships/hyperlink" Target="https://qutvirtual4.qut.edu.au/c/document_library/get_file?uuid=89c96284-1ddd-4e6f-b757-0d85605c55b2&amp;groupId=2016309&amp;filename=HSE%20Risk%20Register.xlsx"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8"/>
  <sheetViews>
    <sheetView zoomScale="98" zoomScaleNormal="98" workbookViewId="0">
      <selection activeCell="A2" sqref="A2:C2"/>
    </sheetView>
  </sheetViews>
  <sheetFormatPr defaultRowHeight="15" x14ac:dyDescent="0.25"/>
  <cols>
    <col min="1" max="1" width="23.7109375" customWidth="1"/>
    <col min="2" max="2" width="61.7109375" customWidth="1"/>
    <col min="3" max="3" width="12.85546875" customWidth="1"/>
    <col min="4" max="4" width="2.7109375" customWidth="1"/>
    <col min="5" max="5" width="17.140625" style="2" customWidth="1"/>
    <col min="6" max="6" width="81.42578125" customWidth="1"/>
  </cols>
  <sheetData>
    <row r="1" spans="1:6" s="2" customFormat="1" ht="22.5" customHeight="1" x14ac:dyDescent="0.25"/>
    <row r="2" spans="1:6" ht="15" customHeight="1" thickBot="1" x14ac:dyDescent="0.3">
      <c r="A2" s="56" t="s">
        <v>18</v>
      </c>
      <c r="B2" s="56"/>
      <c r="C2" s="56"/>
      <c r="D2" s="21"/>
      <c r="E2" s="53" t="s">
        <v>22</v>
      </c>
      <c r="F2" s="53"/>
    </row>
    <row r="3" spans="1:6" ht="30.75" customHeight="1" thickBot="1" x14ac:dyDescent="0.3">
      <c r="A3" s="57" t="s">
        <v>69</v>
      </c>
      <c r="B3" s="57"/>
      <c r="C3" s="57"/>
      <c r="D3" s="21"/>
      <c r="E3" s="8" t="s">
        <v>23</v>
      </c>
      <c r="F3" s="22" t="s">
        <v>24</v>
      </c>
    </row>
    <row r="4" spans="1:6" ht="27.75" customHeight="1" thickBot="1" x14ac:dyDescent="0.3">
      <c r="A4" s="9" t="s">
        <v>21</v>
      </c>
      <c r="B4" s="9" t="s">
        <v>19</v>
      </c>
      <c r="C4" s="9" t="s">
        <v>20</v>
      </c>
      <c r="D4" s="21"/>
      <c r="E4" s="54" t="s">
        <v>25</v>
      </c>
      <c r="F4" s="55"/>
    </row>
    <row r="5" spans="1:6" ht="48.75" customHeight="1" thickBot="1" x14ac:dyDescent="0.3">
      <c r="A5" s="10" t="s">
        <v>42</v>
      </c>
      <c r="B5" s="19" t="s">
        <v>70</v>
      </c>
      <c r="C5" s="23"/>
      <c r="D5" s="21"/>
      <c r="E5" s="11" t="s">
        <v>78</v>
      </c>
      <c r="F5" s="12" t="s">
        <v>89</v>
      </c>
    </row>
    <row r="6" spans="1:6" ht="60.95" customHeight="1" thickBot="1" x14ac:dyDescent="0.3">
      <c r="A6" s="10" t="s">
        <v>40</v>
      </c>
      <c r="B6" s="19" t="s">
        <v>41</v>
      </c>
      <c r="C6" s="23"/>
      <c r="D6" s="21"/>
      <c r="E6" s="13" t="s">
        <v>28</v>
      </c>
      <c r="F6" s="12" t="s">
        <v>90</v>
      </c>
    </row>
    <row r="7" spans="1:6" ht="37.700000000000003" customHeight="1" thickBot="1" x14ac:dyDescent="0.3">
      <c r="A7" s="10" t="s">
        <v>43</v>
      </c>
      <c r="B7" s="24" t="s">
        <v>44</v>
      </c>
      <c r="C7" s="23"/>
      <c r="D7" s="21"/>
      <c r="E7" s="14" t="s">
        <v>27</v>
      </c>
      <c r="F7" s="12" t="s">
        <v>91</v>
      </c>
    </row>
    <row r="8" spans="1:6" ht="37.700000000000003" customHeight="1" thickBot="1" x14ac:dyDescent="0.3">
      <c r="A8" s="10" t="s">
        <v>45</v>
      </c>
      <c r="B8" s="19" t="s">
        <v>46</v>
      </c>
      <c r="C8" s="23"/>
      <c r="D8" s="21"/>
      <c r="E8" s="13" t="s">
        <v>26</v>
      </c>
      <c r="F8" s="12" t="s">
        <v>92</v>
      </c>
    </row>
    <row r="9" spans="1:6" ht="31.7" customHeight="1" thickBot="1" x14ac:dyDescent="0.3">
      <c r="A9" s="10" t="s">
        <v>47</v>
      </c>
      <c r="B9" s="19" t="s">
        <v>48</v>
      </c>
      <c r="C9" s="24"/>
      <c r="D9" s="21"/>
      <c r="E9" s="13" t="s">
        <v>79</v>
      </c>
      <c r="F9" s="12" t="s">
        <v>93</v>
      </c>
    </row>
    <row r="10" spans="1:6" ht="27" customHeight="1" x14ac:dyDescent="0.25">
      <c r="A10" s="10" t="s">
        <v>49</v>
      </c>
      <c r="B10" s="19" t="s">
        <v>50</v>
      </c>
      <c r="C10" s="9"/>
      <c r="D10" s="21"/>
      <c r="E10" s="15" t="s">
        <v>29</v>
      </c>
      <c r="F10" s="6" t="s">
        <v>30</v>
      </c>
    </row>
    <row r="11" spans="1:6" ht="32.450000000000003" customHeight="1" thickBot="1" x14ac:dyDescent="0.3">
      <c r="A11" s="10" t="s">
        <v>51</v>
      </c>
      <c r="B11" s="19" t="s">
        <v>52</v>
      </c>
      <c r="C11" s="23"/>
      <c r="D11" s="21"/>
      <c r="E11" s="51" t="s">
        <v>25</v>
      </c>
      <c r="F11" s="52"/>
    </row>
    <row r="12" spans="1:6" ht="42.95" customHeight="1" thickBot="1" x14ac:dyDescent="0.3">
      <c r="A12" s="10" t="s">
        <v>53</v>
      </c>
      <c r="B12" s="19" t="s">
        <v>54</v>
      </c>
      <c r="C12" s="23"/>
      <c r="D12" s="21"/>
      <c r="E12" s="12" t="s">
        <v>80</v>
      </c>
      <c r="F12" s="16" t="s">
        <v>94</v>
      </c>
    </row>
    <row r="13" spans="1:6" ht="29.25" customHeight="1" thickBot="1" x14ac:dyDescent="0.3">
      <c r="A13" s="10" t="s">
        <v>55</v>
      </c>
      <c r="B13" s="19" t="s">
        <v>56</v>
      </c>
      <c r="C13" s="23"/>
      <c r="D13" s="21"/>
      <c r="E13" s="17" t="s">
        <v>81</v>
      </c>
      <c r="F13" s="18" t="s">
        <v>95</v>
      </c>
    </row>
    <row r="14" spans="1:6" ht="27.75" customHeight="1" thickBot="1" x14ac:dyDescent="0.3">
      <c r="A14" s="10" t="s">
        <v>66</v>
      </c>
      <c r="B14" s="19" t="s">
        <v>67</v>
      </c>
      <c r="C14" s="23"/>
      <c r="D14" s="21"/>
      <c r="E14" s="17" t="s">
        <v>31</v>
      </c>
      <c r="F14" s="18" t="s">
        <v>96</v>
      </c>
    </row>
    <row r="15" spans="1:6" ht="36" customHeight="1" thickBot="1" x14ac:dyDescent="0.3">
      <c r="A15" s="10" t="s">
        <v>57</v>
      </c>
      <c r="B15" s="19" t="s">
        <v>58</v>
      </c>
      <c r="C15" s="23"/>
      <c r="D15" s="21"/>
      <c r="E15" s="17" t="s">
        <v>82</v>
      </c>
      <c r="F15" s="18" t="s">
        <v>97</v>
      </c>
    </row>
    <row r="16" spans="1:6" ht="30.2" customHeight="1" thickBot="1" x14ac:dyDescent="0.3">
      <c r="A16" s="10" t="s">
        <v>59</v>
      </c>
      <c r="B16" s="19" t="s">
        <v>60</v>
      </c>
      <c r="C16" s="23"/>
      <c r="D16" s="21"/>
      <c r="E16" s="17" t="s">
        <v>83</v>
      </c>
      <c r="F16" s="18" t="s">
        <v>98</v>
      </c>
    </row>
    <row r="17" spans="1:6" ht="30.2" customHeight="1" thickBot="1" x14ac:dyDescent="0.3">
      <c r="A17" s="10" t="s">
        <v>61</v>
      </c>
      <c r="B17" s="19" t="s">
        <v>62</v>
      </c>
      <c r="C17" s="23"/>
      <c r="D17" s="21"/>
      <c r="E17" s="8" t="s">
        <v>32</v>
      </c>
      <c r="F17" s="7" t="s">
        <v>33</v>
      </c>
    </row>
    <row r="18" spans="1:6" ht="30.75" customHeight="1" thickBot="1" x14ac:dyDescent="0.3">
      <c r="A18" s="10" t="s">
        <v>63</v>
      </c>
      <c r="B18" s="19" t="s">
        <v>64</v>
      </c>
      <c r="C18" s="23"/>
      <c r="D18" s="21"/>
      <c r="E18" s="29" t="s">
        <v>34</v>
      </c>
      <c r="F18" s="7" t="s">
        <v>35</v>
      </c>
    </row>
    <row r="19" spans="1:6" ht="30.2" customHeight="1" thickBot="1" x14ac:dyDescent="0.3">
      <c r="A19" s="10" t="s">
        <v>65</v>
      </c>
      <c r="B19" s="19" t="s">
        <v>68</v>
      </c>
      <c r="C19" s="23"/>
      <c r="D19" s="21"/>
      <c r="E19" s="20" t="s">
        <v>88</v>
      </c>
      <c r="F19" s="16" t="s">
        <v>84</v>
      </c>
    </row>
    <row r="20" spans="1:6" ht="43.5" customHeight="1" thickBot="1" x14ac:dyDescent="0.3">
      <c r="C20" s="4"/>
      <c r="E20" s="25" t="s">
        <v>72</v>
      </c>
      <c r="F20" s="18" t="s">
        <v>85</v>
      </c>
    </row>
    <row r="21" spans="1:6" ht="28.7" customHeight="1" thickBot="1" x14ac:dyDescent="0.3">
      <c r="A21" s="37" t="s">
        <v>39</v>
      </c>
      <c r="C21" s="4"/>
      <c r="E21" s="26" t="s">
        <v>71</v>
      </c>
      <c r="F21" s="18" t="s">
        <v>86</v>
      </c>
    </row>
    <row r="22" spans="1:6" ht="29.25" customHeight="1" thickBot="1" x14ac:dyDescent="0.3">
      <c r="A22" s="37" t="s">
        <v>38</v>
      </c>
      <c r="C22" s="4"/>
      <c r="E22" s="27" t="s">
        <v>73</v>
      </c>
      <c r="F22" s="49" t="s">
        <v>36</v>
      </c>
    </row>
    <row r="23" spans="1:6" ht="29.25" customHeight="1" thickBot="1" x14ac:dyDescent="0.3">
      <c r="A23" s="38"/>
      <c r="C23" s="4"/>
      <c r="E23" s="28" t="s">
        <v>87</v>
      </c>
      <c r="F23" s="50"/>
    </row>
    <row r="24" spans="1:6" ht="17.45" customHeight="1" x14ac:dyDescent="0.25">
      <c r="C24" s="4"/>
    </row>
    <row r="25" spans="1:6" ht="29.25" customHeight="1" x14ac:dyDescent="0.25">
      <c r="C25" s="4"/>
    </row>
    <row r="26" spans="1:6" ht="30.2" customHeight="1" x14ac:dyDescent="0.25">
      <c r="A26" s="3"/>
      <c r="B26" s="1"/>
      <c r="F26" s="2"/>
    </row>
    <row r="27" spans="1:6" ht="15" customHeight="1" x14ac:dyDescent="0.25">
      <c r="B27" s="1"/>
      <c r="F27" s="2"/>
    </row>
    <row r="28" spans="1:6" x14ac:dyDescent="0.25">
      <c r="B28" s="1"/>
      <c r="F28" s="2"/>
    </row>
  </sheetData>
  <mergeCells count="6">
    <mergeCell ref="F22:F23"/>
    <mergeCell ref="E11:F11"/>
    <mergeCell ref="E2:F2"/>
    <mergeCell ref="E4:F4"/>
    <mergeCell ref="A2:C2"/>
    <mergeCell ref="A3:C3"/>
  </mergeCells>
  <hyperlinks>
    <hyperlink ref="A21" r:id="rId1" xr:uid="{00000000-0004-0000-0000-000000000000}"/>
    <hyperlink ref="A22" r:id="rId2" xr:uid="{00000000-0004-0000-0000-000001000000}"/>
  </hyperlinks>
  <pageMargins left="0.25" right="0.25" top="0.75" bottom="0.75" header="0.3" footer="0.3"/>
  <pageSetup paperSize="9" orientation="landscape" r:id="rId3"/>
  <headerFooter>
    <oddHeader>&amp;C&amp;G</oddHeader>
    <oddFooter>&amp;L&amp;"Arial,Bold"&amp;10Date modified:&amp;"Arial,Regular" 10 February 2020
&amp;"Arial,Bold"Record number/author: &amp;"Arial,Regular"D20/13356</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50"/>
  <sheetViews>
    <sheetView tabSelected="1" topLeftCell="A7" zoomScaleNormal="100" zoomScalePageLayoutView="80" workbookViewId="0">
      <selection activeCell="F11" sqref="F11"/>
    </sheetView>
  </sheetViews>
  <sheetFormatPr defaultColWidth="9.140625" defaultRowHeight="14.25" x14ac:dyDescent="0.2"/>
  <cols>
    <col min="1" max="1" width="20.28515625" style="5" customWidth="1"/>
    <col min="2" max="2" width="15" style="5" customWidth="1"/>
    <col min="3" max="3" width="45.140625" style="5" customWidth="1"/>
    <col min="4" max="5" width="14.42578125" style="5" customWidth="1"/>
    <col min="6" max="6" width="10" style="5" customWidth="1"/>
    <col min="7" max="7" width="45.140625" style="5" customWidth="1"/>
    <col min="8" max="9" width="14.42578125" style="5" customWidth="1"/>
    <col min="10" max="10" width="9.7109375" style="5" customWidth="1"/>
    <col min="11" max="11" width="9.140625" style="5"/>
    <col min="12" max="12" width="9.140625" style="5" customWidth="1"/>
    <col min="13" max="13" width="10.85546875" style="5" customWidth="1"/>
    <col min="14" max="14" width="11.85546875" style="5" customWidth="1"/>
    <col min="15" max="15" width="10.140625" style="5" customWidth="1"/>
    <col min="16" max="16" width="12.42578125" style="5" customWidth="1"/>
    <col min="17" max="17" width="11.28515625" style="5" hidden="1" customWidth="1"/>
    <col min="18" max="22" width="10.7109375" style="5" hidden="1" customWidth="1"/>
    <col min="23" max="16384" width="9.140625" style="5"/>
  </cols>
  <sheetData>
    <row r="1" spans="1:22" ht="60.75" customHeight="1" thickBot="1" x14ac:dyDescent="0.3">
      <c r="A1" s="69" t="s">
        <v>103</v>
      </c>
      <c r="B1" s="70"/>
      <c r="C1" s="71"/>
      <c r="D1" s="70"/>
      <c r="E1" s="70"/>
      <c r="F1" s="70"/>
      <c r="G1" s="70"/>
      <c r="H1" s="70"/>
      <c r="I1" s="70"/>
      <c r="J1" s="70"/>
      <c r="R1" s="30" t="s">
        <v>78</v>
      </c>
      <c r="S1" s="30" t="s">
        <v>28</v>
      </c>
      <c r="T1" s="30" t="s">
        <v>27</v>
      </c>
      <c r="U1" s="30" t="s">
        <v>26</v>
      </c>
      <c r="V1" s="30" t="s">
        <v>79</v>
      </c>
    </row>
    <row r="2" spans="1:22" ht="30.2" customHeight="1" thickBot="1" x14ac:dyDescent="0.3">
      <c r="A2" s="74" t="s">
        <v>0</v>
      </c>
      <c r="B2" s="74"/>
      <c r="C2" s="46"/>
      <c r="D2" s="60" t="s">
        <v>1</v>
      </c>
      <c r="E2" s="60"/>
      <c r="F2" s="64"/>
      <c r="G2" s="65"/>
      <c r="H2" s="60" t="s">
        <v>6</v>
      </c>
      <c r="I2" s="60"/>
      <c r="J2" s="47"/>
      <c r="Q2" s="31" t="s">
        <v>80</v>
      </c>
      <c r="R2" s="32" t="s">
        <v>71</v>
      </c>
      <c r="S2" s="32" t="s">
        <v>71</v>
      </c>
      <c r="T2" s="32" t="s">
        <v>72</v>
      </c>
      <c r="U2" s="32" t="s">
        <v>88</v>
      </c>
      <c r="V2" s="32" t="s">
        <v>88</v>
      </c>
    </row>
    <row r="3" spans="1:22" ht="30.2" customHeight="1" thickBot="1" x14ac:dyDescent="0.3">
      <c r="A3" s="74" t="s">
        <v>2</v>
      </c>
      <c r="B3" s="74"/>
      <c r="C3" s="47"/>
      <c r="D3" s="60" t="s">
        <v>4</v>
      </c>
      <c r="E3" s="60"/>
      <c r="F3" s="58"/>
      <c r="G3" s="59"/>
      <c r="H3" s="60" t="s">
        <v>7</v>
      </c>
      <c r="I3" s="60"/>
      <c r="J3" s="47"/>
      <c r="Q3" s="31" t="s">
        <v>81</v>
      </c>
      <c r="R3" s="32" t="s">
        <v>73</v>
      </c>
      <c r="S3" s="32" t="s">
        <v>71</v>
      </c>
      <c r="T3" s="32" t="s">
        <v>72</v>
      </c>
      <c r="U3" s="32" t="s">
        <v>72</v>
      </c>
      <c r="V3" s="33" t="s">
        <v>88</v>
      </c>
    </row>
    <row r="4" spans="1:22" ht="30.2" customHeight="1" thickBot="1" x14ac:dyDescent="0.3">
      <c r="A4" s="60" t="s">
        <v>3</v>
      </c>
      <c r="B4" s="60"/>
      <c r="C4" s="47"/>
      <c r="D4" s="60" t="s">
        <v>5</v>
      </c>
      <c r="E4" s="60"/>
      <c r="F4" s="58"/>
      <c r="G4" s="81"/>
      <c r="H4" s="81"/>
      <c r="I4" s="81"/>
      <c r="J4" s="59"/>
      <c r="Q4" s="31" t="s">
        <v>31</v>
      </c>
      <c r="R4" s="32" t="s">
        <v>73</v>
      </c>
      <c r="S4" s="32" t="s">
        <v>73</v>
      </c>
      <c r="T4" s="32" t="s">
        <v>71</v>
      </c>
      <c r="U4" s="32" t="s">
        <v>72</v>
      </c>
      <c r="V4" s="33" t="s">
        <v>88</v>
      </c>
    </row>
    <row r="5" spans="1:22" ht="45.75" customHeight="1" thickBot="1" x14ac:dyDescent="0.3">
      <c r="A5" s="75" t="s">
        <v>77</v>
      </c>
      <c r="B5" s="76"/>
      <c r="C5" s="76"/>
      <c r="D5" s="76"/>
      <c r="E5" s="76"/>
      <c r="F5" s="76"/>
      <c r="G5" s="76"/>
      <c r="H5" s="76"/>
      <c r="I5" s="76"/>
      <c r="J5" s="77"/>
      <c r="Q5" s="34" t="s">
        <v>82</v>
      </c>
      <c r="R5" s="32" t="s">
        <v>87</v>
      </c>
      <c r="S5" s="32" t="s">
        <v>73</v>
      </c>
      <c r="T5" s="32" t="s">
        <v>71</v>
      </c>
      <c r="U5" s="32" t="s">
        <v>71</v>
      </c>
      <c r="V5" s="32" t="s">
        <v>72</v>
      </c>
    </row>
    <row r="6" spans="1:22" ht="23.45" customHeight="1" thickBot="1" x14ac:dyDescent="0.3">
      <c r="A6" s="78"/>
      <c r="B6" s="79"/>
      <c r="C6" s="79"/>
      <c r="D6" s="79"/>
      <c r="E6" s="79"/>
      <c r="F6" s="79"/>
      <c r="G6" s="79"/>
      <c r="H6" s="79"/>
      <c r="I6" s="79"/>
      <c r="J6" s="80"/>
      <c r="Q6" s="34" t="s">
        <v>83</v>
      </c>
      <c r="R6" s="32" t="s">
        <v>87</v>
      </c>
      <c r="S6" s="32" t="s">
        <v>87</v>
      </c>
      <c r="T6" s="32" t="s">
        <v>73</v>
      </c>
      <c r="U6" s="32" t="s">
        <v>71</v>
      </c>
      <c r="V6" s="32" t="s">
        <v>72</v>
      </c>
    </row>
    <row r="7" spans="1:22" ht="6.95" customHeight="1" x14ac:dyDescent="0.2">
      <c r="A7" s="61"/>
      <c r="B7" s="62"/>
      <c r="C7" s="62"/>
      <c r="D7" s="62"/>
      <c r="E7" s="62"/>
      <c r="F7" s="62"/>
      <c r="G7" s="62"/>
      <c r="H7" s="62"/>
      <c r="I7" s="62"/>
      <c r="J7" s="63"/>
    </row>
    <row r="8" spans="1:22" ht="15" x14ac:dyDescent="0.25">
      <c r="A8" s="72" t="s">
        <v>8</v>
      </c>
      <c r="B8" s="73" t="s">
        <v>9</v>
      </c>
      <c r="C8" s="40" t="s">
        <v>10</v>
      </c>
      <c r="D8" s="66" t="s">
        <v>99</v>
      </c>
      <c r="E8" s="67"/>
      <c r="F8" s="68"/>
      <c r="G8" s="40" t="s">
        <v>101</v>
      </c>
      <c r="H8" s="66" t="s">
        <v>100</v>
      </c>
      <c r="I8" s="67"/>
      <c r="J8" s="68"/>
    </row>
    <row r="9" spans="1:22" ht="98.45" customHeight="1" x14ac:dyDescent="0.2">
      <c r="A9" s="72"/>
      <c r="B9" s="73"/>
      <c r="C9" s="39" t="s">
        <v>102</v>
      </c>
      <c r="D9" s="41" t="s">
        <v>75</v>
      </c>
      <c r="E9" s="41" t="s">
        <v>76</v>
      </c>
      <c r="F9" s="41" t="s">
        <v>74</v>
      </c>
      <c r="G9" s="42" t="s">
        <v>11</v>
      </c>
      <c r="H9" s="41" t="s">
        <v>75</v>
      </c>
      <c r="I9" s="41" t="s">
        <v>76</v>
      </c>
      <c r="J9" s="41" t="s">
        <v>74</v>
      </c>
    </row>
    <row r="10" spans="1:22" ht="30.2" customHeight="1" x14ac:dyDescent="0.2">
      <c r="A10" s="43" t="s">
        <v>12</v>
      </c>
      <c r="B10" s="43" t="s">
        <v>13</v>
      </c>
      <c r="C10" s="43" t="s">
        <v>14</v>
      </c>
      <c r="D10" s="43" t="s">
        <v>15</v>
      </c>
      <c r="E10" s="43" t="s">
        <v>16</v>
      </c>
      <c r="F10" s="43" t="s">
        <v>17</v>
      </c>
      <c r="G10" s="43" t="s">
        <v>37</v>
      </c>
      <c r="H10" s="43" t="s">
        <v>15</v>
      </c>
      <c r="I10" s="43" t="s">
        <v>16</v>
      </c>
      <c r="J10" s="43" t="s">
        <v>17</v>
      </c>
    </row>
    <row r="11" spans="1:22" x14ac:dyDescent="0.2">
      <c r="A11" s="44"/>
      <c r="B11" s="45"/>
      <c r="C11" s="45"/>
      <c r="D11" s="45"/>
      <c r="E11" s="45"/>
      <c r="F11" s="45" t="e">
        <f t="shared" ref="F11:F50" si="0">INDEX($R$2:$V$6,MATCH(E11,$Q$2:$Q$6,0),MATCH(D11,$R$1:$V$1,0),1)</f>
        <v>#N/A</v>
      </c>
      <c r="G11" s="45"/>
      <c r="H11" s="45"/>
      <c r="I11" s="45"/>
      <c r="J11" s="45" t="e">
        <f t="shared" ref="J11:J50" si="1">INDEX($R$2:$V$6,MATCH(I11,$Q$2:$Q$6,0),MATCH(H11,$R$1:$V$1,0),1)</f>
        <v>#N/A</v>
      </c>
    </row>
    <row r="12" spans="1:22" x14ac:dyDescent="0.2">
      <c r="A12" s="45"/>
      <c r="B12" s="45"/>
      <c r="C12" s="45"/>
      <c r="D12" s="45"/>
      <c r="E12" s="45"/>
      <c r="F12" s="45" t="e">
        <f t="shared" si="0"/>
        <v>#N/A</v>
      </c>
      <c r="G12" s="45"/>
      <c r="H12" s="45"/>
      <c r="I12" s="45"/>
      <c r="J12" s="45" t="e">
        <f t="shared" si="1"/>
        <v>#N/A</v>
      </c>
    </row>
    <row r="13" spans="1:22" x14ac:dyDescent="0.2">
      <c r="A13" s="45"/>
      <c r="B13" s="45"/>
      <c r="C13" s="45"/>
      <c r="D13" s="45"/>
      <c r="E13" s="45"/>
      <c r="F13" s="45" t="e">
        <f t="shared" si="0"/>
        <v>#N/A</v>
      </c>
      <c r="G13" s="45"/>
      <c r="H13" s="45"/>
      <c r="I13" s="45"/>
      <c r="J13" s="45" t="e">
        <f t="shared" si="1"/>
        <v>#N/A</v>
      </c>
    </row>
    <row r="14" spans="1:22" x14ac:dyDescent="0.2">
      <c r="A14" s="45"/>
      <c r="B14" s="45"/>
      <c r="C14" s="45"/>
      <c r="D14" s="45"/>
      <c r="E14" s="45"/>
      <c r="F14" s="45" t="e">
        <f t="shared" si="0"/>
        <v>#N/A</v>
      </c>
      <c r="G14" s="45"/>
      <c r="H14" s="45"/>
      <c r="I14" s="45"/>
      <c r="J14" s="45" t="e">
        <f t="shared" si="1"/>
        <v>#N/A</v>
      </c>
    </row>
    <row r="15" spans="1:22" x14ac:dyDescent="0.2">
      <c r="A15" s="45"/>
      <c r="B15" s="45"/>
      <c r="C15" s="45"/>
      <c r="D15" s="45"/>
      <c r="E15" s="45"/>
      <c r="F15" s="45" t="e">
        <f t="shared" si="0"/>
        <v>#N/A</v>
      </c>
      <c r="G15" s="45"/>
      <c r="H15" s="45"/>
      <c r="I15" s="45"/>
      <c r="J15" s="45" t="e">
        <f t="shared" si="1"/>
        <v>#N/A</v>
      </c>
    </row>
    <row r="16" spans="1:22" x14ac:dyDescent="0.2">
      <c r="A16" s="45"/>
      <c r="B16" s="45"/>
      <c r="C16" s="45"/>
      <c r="D16" s="45"/>
      <c r="E16" s="45"/>
      <c r="F16" s="45" t="e">
        <f t="shared" si="0"/>
        <v>#N/A</v>
      </c>
      <c r="G16" s="45"/>
      <c r="H16" s="45"/>
      <c r="I16" s="45"/>
      <c r="J16" s="45" t="e">
        <f t="shared" si="1"/>
        <v>#N/A</v>
      </c>
    </row>
    <row r="17" spans="1:10" x14ac:dyDescent="0.2">
      <c r="A17" s="45"/>
      <c r="B17" s="45"/>
      <c r="C17" s="45"/>
      <c r="D17" s="45"/>
      <c r="E17" s="45"/>
      <c r="F17" s="45" t="e">
        <f t="shared" si="0"/>
        <v>#N/A</v>
      </c>
      <c r="G17" s="45"/>
      <c r="H17" s="45"/>
      <c r="I17" s="45"/>
      <c r="J17" s="45" t="e">
        <f t="shared" si="1"/>
        <v>#N/A</v>
      </c>
    </row>
    <row r="18" spans="1:10" x14ac:dyDescent="0.2">
      <c r="A18" s="45"/>
      <c r="B18" s="45"/>
      <c r="C18" s="45"/>
      <c r="D18" s="45"/>
      <c r="E18" s="45"/>
      <c r="F18" s="45" t="e">
        <f t="shared" si="0"/>
        <v>#N/A</v>
      </c>
      <c r="G18" s="45"/>
      <c r="H18" s="45"/>
      <c r="I18" s="45"/>
      <c r="J18" s="45" t="e">
        <f t="shared" si="1"/>
        <v>#N/A</v>
      </c>
    </row>
    <row r="19" spans="1:10" x14ac:dyDescent="0.2">
      <c r="A19" s="45"/>
      <c r="B19" s="45"/>
      <c r="C19" s="45"/>
      <c r="D19" s="45"/>
      <c r="E19" s="45"/>
      <c r="F19" s="45" t="e">
        <f t="shared" si="0"/>
        <v>#N/A</v>
      </c>
      <c r="G19" s="45"/>
      <c r="H19" s="45"/>
      <c r="I19" s="45"/>
      <c r="J19" s="45" t="e">
        <f t="shared" si="1"/>
        <v>#N/A</v>
      </c>
    </row>
    <row r="20" spans="1:10" x14ac:dyDescent="0.2">
      <c r="A20" s="45"/>
      <c r="B20" s="45"/>
      <c r="C20" s="45"/>
      <c r="D20" s="45"/>
      <c r="E20" s="45"/>
      <c r="F20" s="45" t="e">
        <f t="shared" si="0"/>
        <v>#N/A</v>
      </c>
      <c r="G20" s="45"/>
      <c r="H20" s="45"/>
      <c r="I20" s="45"/>
      <c r="J20" s="45" t="e">
        <f t="shared" si="1"/>
        <v>#N/A</v>
      </c>
    </row>
    <row r="21" spans="1:10" x14ac:dyDescent="0.2">
      <c r="A21" s="45"/>
      <c r="B21" s="45"/>
      <c r="C21" s="45"/>
      <c r="D21" s="45"/>
      <c r="E21" s="45"/>
      <c r="F21" s="45" t="e">
        <f t="shared" si="0"/>
        <v>#N/A</v>
      </c>
      <c r="G21" s="45"/>
      <c r="H21" s="45"/>
      <c r="I21" s="45"/>
      <c r="J21" s="45" t="e">
        <f t="shared" si="1"/>
        <v>#N/A</v>
      </c>
    </row>
    <row r="22" spans="1:10" x14ac:dyDescent="0.2">
      <c r="A22" s="45"/>
      <c r="B22" s="45"/>
      <c r="C22" s="45"/>
      <c r="D22" s="45"/>
      <c r="E22" s="45"/>
      <c r="F22" s="45" t="e">
        <f t="shared" si="0"/>
        <v>#N/A</v>
      </c>
      <c r="G22" s="45"/>
      <c r="H22" s="45"/>
      <c r="I22" s="45"/>
      <c r="J22" s="45" t="e">
        <f t="shared" si="1"/>
        <v>#N/A</v>
      </c>
    </row>
    <row r="23" spans="1:10" x14ac:dyDescent="0.2">
      <c r="A23" s="45"/>
      <c r="B23" s="45"/>
      <c r="C23" s="45"/>
      <c r="D23" s="45"/>
      <c r="E23" s="45"/>
      <c r="F23" s="45" t="e">
        <f t="shared" si="0"/>
        <v>#N/A</v>
      </c>
      <c r="G23" s="45"/>
      <c r="H23" s="45"/>
      <c r="I23" s="45"/>
      <c r="J23" s="45" t="e">
        <f t="shared" si="1"/>
        <v>#N/A</v>
      </c>
    </row>
    <row r="24" spans="1:10" x14ac:dyDescent="0.2">
      <c r="A24" s="45"/>
      <c r="B24" s="45"/>
      <c r="C24" s="45"/>
      <c r="D24" s="45"/>
      <c r="E24" s="45"/>
      <c r="F24" s="45" t="e">
        <f t="shared" si="0"/>
        <v>#N/A</v>
      </c>
      <c r="G24" s="45"/>
      <c r="H24" s="45"/>
      <c r="I24" s="45"/>
      <c r="J24" s="45" t="e">
        <f t="shared" si="1"/>
        <v>#N/A</v>
      </c>
    </row>
    <row r="25" spans="1:10" x14ac:dyDescent="0.2">
      <c r="A25" s="45"/>
      <c r="B25" s="45"/>
      <c r="C25" s="45"/>
      <c r="D25" s="45"/>
      <c r="E25" s="45"/>
      <c r="F25" s="45" t="e">
        <f t="shared" si="0"/>
        <v>#N/A</v>
      </c>
      <c r="G25" s="45"/>
      <c r="H25" s="45"/>
      <c r="I25" s="45"/>
      <c r="J25" s="45" t="e">
        <f t="shared" si="1"/>
        <v>#N/A</v>
      </c>
    </row>
    <row r="26" spans="1:10" x14ac:dyDescent="0.2">
      <c r="A26" s="45"/>
      <c r="B26" s="45"/>
      <c r="C26" s="45"/>
      <c r="D26" s="45"/>
      <c r="E26" s="45"/>
      <c r="F26" s="45" t="e">
        <f t="shared" si="0"/>
        <v>#N/A</v>
      </c>
      <c r="G26" s="45"/>
      <c r="H26" s="45"/>
      <c r="I26" s="45"/>
      <c r="J26" s="45" t="e">
        <f t="shared" si="1"/>
        <v>#N/A</v>
      </c>
    </row>
    <row r="27" spans="1:10" x14ac:dyDescent="0.2">
      <c r="A27" s="45"/>
      <c r="B27" s="45"/>
      <c r="C27" s="45"/>
      <c r="D27" s="45"/>
      <c r="E27" s="45"/>
      <c r="F27" s="45" t="e">
        <f t="shared" si="0"/>
        <v>#N/A</v>
      </c>
      <c r="G27" s="45"/>
      <c r="H27" s="45"/>
      <c r="I27" s="45"/>
      <c r="J27" s="45" t="e">
        <f t="shared" si="1"/>
        <v>#N/A</v>
      </c>
    </row>
    <row r="28" spans="1:10" x14ac:dyDescent="0.2">
      <c r="A28" s="45"/>
      <c r="B28" s="45"/>
      <c r="C28" s="45"/>
      <c r="D28" s="45"/>
      <c r="E28" s="45"/>
      <c r="F28" s="45" t="e">
        <f t="shared" si="0"/>
        <v>#N/A</v>
      </c>
      <c r="G28" s="45"/>
      <c r="H28" s="45"/>
      <c r="I28" s="45"/>
      <c r="J28" s="45" t="e">
        <f t="shared" si="1"/>
        <v>#N/A</v>
      </c>
    </row>
    <row r="29" spans="1:10" x14ac:dyDescent="0.2">
      <c r="A29" s="45"/>
      <c r="B29" s="45"/>
      <c r="C29" s="45"/>
      <c r="D29" s="45"/>
      <c r="E29" s="45"/>
      <c r="F29" s="45" t="e">
        <f t="shared" si="0"/>
        <v>#N/A</v>
      </c>
      <c r="G29" s="45"/>
      <c r="H29" s="45"/>
      <c r="I29" s="45"/>
      <c r="J29" s="45" t="e">
        <f t="shared" si="1"/>
        <v>#N/A</v>
      </c>
    </row>
    <row r="30" spans="1:10" x14ac:dyDescent="0.2">
      <c r="A30" s="45"/>
      <c r="B30" s="45"/>
      <c r="C30" s="45"/>
      <c r="D30" s="45"/>
      <c r="E30" s="45"/>
      <c r="F30" s="45" t="e">
        <f t="shared" si="0"/>
        <v>#N/A</v>
      </c>
      <c r="G30" s="45"/>
      <c r="H30" s="45"/>
      <c r="I30" s="45"/>
      <c r="J30" s="45" t="e">
        <f t="shared" si="1"/>
        <v>#N/A</v>
      </c>
    </row>
    <row r="31" spans="1:10" x14ac:dyDescent="0.2">
      <c r="A31" s="45"/>
      <c r="B31" s="45"/>
      <c r="C31" s="45"/>
      <c r="D31" s="45"/>
      <c r="E31" s="45"/>
      <c r="F31" s="45" t="e">
        <f t="shared" si="0"/>
        <v>#N/A</v>
      </c>
      <c r="G31" s="45"/>
      <c r="H31" s="45"/>
      <c r="I31" s="45"/>
      <c r="J31" s="45" t="e">
        <f t="shared" si="1"/>
        <v>#N/A</v>
      </c>
    </row>
    <row r="32" spans="1:10" x14ac:dyDescent="0.2">
      <c r="A32" s="45"/>
      <c r="B32" s="45"/>
      <c r="C32" s="45"/>
      <c r="D32" s="45"/>
      <c r="E32" s="45"/>
      <c r="F32" s="45" t="e">
        <f t="shared" si="0"/>
        <v>#N/A</v>
      </c>
      <c r="G32" s="45"/>
      <c r="H32" s="45"/>
      <c r="I32" s="45"/>
      <c r="J32" s="45" t="e">
        <f t="shared" si="1"/>
        <v>#N/A</v>
      </c>
    </row>
    <row r="33" spans="1:20" x14ac:dyDescent="0.2">
      <c r="A33" s="45"/>
      <c r="B33" s="45"/>
      <c r="C33" s="45"/>
      <c r="D33" s="45"/>
      <c r="E33" s="45"/>
      <c r="F33" s="45" t="e">
        <f t="shared" si="0"/>
        <v>#N/A</v>
      </c>
      <c r="G33" s="45"/>
      <c r="H33" s="45"/>
      <c r="I33" s="45"/>
      <c r="J33" s="45" t="e">
        <f t="shared" si="1"/>
        <v>#N/A</v>
      </c>
    </row>
    <row r="34" spans="1:20" x14ac:dyDescent="0.2">
      <c r="A34" s="45"/>
      <c r="B34" s="45"/>
      <c r="C34" s="45"/>
      <c r="D34" s="45"/>
      <c r="E34" s="45"/>
      <c r="F34" s="45" t="e">
        <f t="shared" si="0"/>
        <v>#N/A</v>
      </c>
      <c r="G34" s="45"/>
      <c r="H34" s="45"/>
      <c r="I34" s="45"/>
      <c r="J34" s="45" t="e">
        <f t="shared" si="1"/>
        <v>#N/A</v>
      </c>
    </row>
    <row r="35" spans="1:20" x14ac:dyDescent="0.2">
      <c r="A35" s="45"/>
      <c r="B35" s="45"/>
      <c r="C35" s="45"/>
      <c r="D35" s="45"/>
      <c r="E35" s="45"/>
      <c r="F35" s="45" t="e">
        <f t="shared" si="0"/>
        <v>#N/A</v>
      </c>
      <c r="G35" s="45"/>
      <c r="H35" s="45"/>
      <c r="I35" s="45"/>
      <c r="J35" s="45" t="e">
        <f t="shared" si="1"/>
        <v>#N/A</v>
      </c>
    </row>
    <row r="36" spans="1:20" x14ac:dyDescent="0.2">
      <c r="A36" s="45"/>
      <c r="B36" s="45"/>
      <c r="C36" s="45"/>
      <c r="D36" s="45"/>
      <c r="E36" s="45"/>
      <c r="F36" s="45" t="e">
        <f t="shared" si="0"/>
        <v>#N/A</v>
      </c>
      <c r="G36" s="45"/>
      <c r="H36" s="45"/>
      <c r="I36" s="45"/>
      <c r="J36" s="45" t="e">
        <f t="shared" si="1"/>
        <v>#N/A</v>
      </c>
    </row>
    <row r="37" spans="1:20" s="31" customFormat="1" ht="15" x14ac:dyDescent="0.25">
      <c r="A37" s="45"/>
      <c r="B37" s="45"/>
      <c r="C37" s="45"/>
      <c r="D37" s="45"/>
      <c r="E37" s="45"/>
      <c r="F37" s="45" t="e">
        <f t="shared" si="0"/>
        <v>#N/A</v>
      </c>
      <c r="G37" s="45"/>
      <c r="H37" s="45"/>
      <c r="I37" s="45"/>
      <c r="J37" s="45" t="e">
        <f t="shared" si="1"/>
        <v>#N/A</v>
      </c>
    </row>
    <row r="38" spans="1:20" x14ac:dyDescent="0.2">
      <c r="A38" s="45"/>
      <c r="B38" s="45"/>
      <c r="C38" s="45"/>
      <c r="D38" s="45"/>
      <c r="E38" s="45"/>
      <c r="F38" s="45" t="e">
        <f t="shared" si="0"/>
        <v>#N/A</v>
      </c>
      <c r="G38" s="45"/>
      <c r="H38" s="45"/>
      <c r="I38" s="45"/>
      <c r="J38" s="45" t="e">
        <f t="shared" si="1"/>
        <v>#N/A</v>
      </c>
      <c r="T38" s="35"/>
    </row>
    <row r="39" spans="1:20" x14ac:dyDescent="0.2">
      <c r="A39" s="45"/>
      <c r="B39" s="45"/>
      <c r="C39" s="45"/>
      <c r="D39" s="45"/>
      <c r="E39" s="45"/>
      <c r="F39" s="45" t="e">
        <f t="shared" si="0"/>
        <v>#N/A</v>
      </c>
      <c r="G39" s="45"/>
      <c r="H39" s="45"/>
      <c r="I39" s="45"/>
      <c r="J39" s="45" t="e">
        <f t="shared" si="1"/>
        <v>#N/A</v>
      </c>
      <c r="T39" s="36"/>
    </row>
    <row r="40" spans="1:20" x14ac:dyDescent="0.2">
      <c r="A40" s="45"/>
      <c r="B40" s="45"/>
      <c r="C40" s="45"/>
      <c r="D40" s="45"/>
      <c r="E40" s="45"/>
      <c r="F40" s="45" t="e">
        <f t="shared" si="0"/>
        <v>#N/A</v>
      </c>
      <c r="G40" s="45"/>
      <c r="H40" s="45"/>
      <c r="I40" s="45"/>
      <c r="J40" s="45" t="e">
        <f t="shared" si="1"/>
        <v>#N/A</v>
      </c>
      <c r="T40" s="36"/>
    </row>
    <row r="41" spans="1:20" x14ac:dyDescent="0.2">
      <c r="A41" s="45"/>
      <c r="B41" s="45"/>
      <c r="C41" s="45"/>
      <c r="D41" s="45"/>
      <c r="E41" s="45"/>
      <c r="F41" s="45" t="e">
        <f t="shared" si="0"/>
        <v>#N/A</v>
      </c>
      <c r="G41" s="45"/>
      <c r="H41" s="45"/>
      <c r="I41" s="45"/>
      <c r="J41" s="45" t="e">
        <f t="shared" si="1"/>
        <v>#N/A</v>
      </c>
      <c r="T41" s="35"/>
    </row>
    <row r="42" spans="1:20" x14ac:dyDescent="0.2">
      <c r="A42" s="45"/>
      <c r="B42" s="45"/>
      <c r="C42" s="45"/>
      <c r="D42" s="45"/>
      <c r="E42" s="45"/>
      <c r="F42" s="45" t="e">
        <f t="shared" si="0"/>
        <v>#N/A</v>
      </c>
      <c r="G42" s="45"/>
      <c r="H42" s="45"/>
      <c r="I42" s="45"/>
      <c r="J42" s="45" t="e">
        <f t="shared" si="1"/>
        <v>#N/A</v>
      </c>
      <c r="T42" s="35"/>
    </row>
    <row r="43" spans="1:20" x14ac:dyDescent="0.2">
      <c r="A43" s="45"/>
      <c r="B43" s="45"/>
      <c r="C43" s="45"/>
      <c r="D43" s="45"/>
      <c r="E43" s="45"/>
      <c r="F43" s="45" t="e">
        <f t="shared" si="0"/>
        <v>#N/A</v>
      </c>
      <c r="G43" s="45"/>
      <c r="H43" s="45"/>
      <c r="I43" s="45"/>
      <c r="J43" s="45" t="e">
        <f t="shared" si="1"/>
        <v>#N/A</v>
      </c>
      <c r="T43" s="36"/>
    </row>
    <row r="44" spans="1:20" x14ac:dyDescent="0.2">
      <c r="A44" s="45"/>
      <c r="B44" s="45"/>
      <c r="C44" s="45"/>
      <c r="D44" s="45"/>
      <c r="E44" s="45"/>
      <c r="F44" s="45" t="e">
        <f t="shared" si="0"/>
        <v>#N/A</v>
      </c>
      <c r="G44" s="45"/>
      <c r="H44" s="45"/>
      <c r="I44" s="45"/>
      <c r="J44" s="45" t="e">
        <f t="shared" si="1"/>
        <v>#N/A</v>
      </c>
      <c r="T44" s="35"/>
    </row>
    <row r="45" spans="1:20" x14ac:dyDescent="0.2">
      <c r="A45" s="45"/>
      <c r="B45" s="45"/>
      <c r="C45" s="45"/>
      <c r="D45" s="45"/>
      <c r="E45" s="45"/>
      <c r="F45" s="45" t="e">
        <f t="shared" si="0"/>
        <v>#N/A</v>
      </c>
      <c r="G45" s="45"/>
      <c r="H45" s="45"/>
      <c r="I45" s="45"/>
      <c r="J45" s="45" t="e">
        <f t="shared" si="1"/>
        <v>#N/A</v>
      </c>
      <c r="T45" s="35"/>
    </row>
    <row r="46" spans="1:20" x14ac:dyDescent="0.2">
      <c r="A46" s="45"/>
      <c r="B46" s="45"/>
      <c r="C46" s="45"/>
      <c r="D46" s="45"/>
      <c r="E46" s="45"/>
      <c r="F46" s="45" t="e">
        <f t="shared" si="0"/>
        <v>#N/A</v>
      </c>
      <c r="G46" s="45"/>
      <c r="H46" s="45"/>
      <c r="I46" s="45"/>
      <c r="J46" s="45" t="e">
        <f t="shared" si="1"/>
        <v>#N/A</v>
      </c>
      <c r="T46" s="35"/>
    </row>
    <row r="47" spans="1:20" x14ac:dyDescent="0.2">
      <c r="A47" s="45"/>
      <c r="B47" s="45"/>
      <c r="C47" s="45"/>
      <c r="D47" s="45"/>
      <c r="E47" s="45"/>
      <c r="F47" s="45" t="e">
        <f t="shared" si="0"/>
        <v>#N/A</v>
      </c>
      <c r="G47" s="45"/>
      <c r="H47" s="45"/>
      <c r="I47" s="45"/>
      <c r="J47" s="45" t="e">
        <f t="shared" si="1"/>
        <v>#N/A</v>
      </c>
    </row>
    <row r="48" spans="1:20" x14ac:dyDescent="0.2">
      <c r="A48" s="45"/>
      <c r="B48" s="45"/>
      <c r="C48" s="45"/>
      <c r="D48" s="45"/>
      <c r="E48" s="45"/>
      <c r="F48" s="45" t="e">
        <f t="shared" si="0"/>
        <v>#N/A</v>
      </c>
      <c r="G48" s="45"/>
      <c r="H48" s="45"/>
      <c r="I48" s="45"/>
      <c r="J48" s="45" t="e">
        <f t="shared" si="1"/>
        <v>#N/A</v>
      </c>
    </row>
    <row r="49" spans="1:10" x14ac:dyDescent="0.2">
      <c r="A49" s="45"/>
      <c r="B49" s="45"/>
      <c r="C49" s="45"/>
      <c r="D49" s="45"/>
      <c r="E49" s="45"/>
      <c r="F49" s="45" t="e">
        <f t="shared" si="0"/>
        <v>#N/A</v>
      </c>
      <c r="G49" s="45"/>
      <c r="H49" s="45"/>
      <c r="I49" s="45"/>
      <c r="J49" s="45" t="e">
        <f t="shared" si="1"/>
        <v>#N/A</v>
      </c>
    </row>
    <row r="50" spans="1:10" x14ac:dyDescent="0.2">
      <c r="A50" s="45"/>
      <c r="B50" s="45"/>
      <c r="C50" s="45"/>
      <c r="D50" s="45"/>
      <c r="E50" s="45"/>
      <c r="F50" s="45" t="e">
        <f t="shared" si="0"/>
        <v>#N/A</v>
      </c>
      <c r="G50" s="45"/>
      <c r="H50" s="45"/>
      <c r="I50" s="45"/>
      <c r="J50" s="45" t="e">
        <f t="shared" si="1"/>
        <v>#N/A</v>
      </c>
    </row>
  </sheetData>
  <dataConsolidate/>
  <mergeCells count="18">
    <mergeCell ref="D8:F8"/>
    <mergeCell ref="A1:J1"/>
    <mergeCell ref="A8:A9"/>
    <mergeCell ref="B8:B9"/>
    <mergeCell ref="H8:J8"/>
    <mergeCell ref="D2:E2"/>
    <mergeCell ref="A2:B2"/>
    <mergeCell ref="A3:B3"/>
    <mergeCell ref="A4:B4"/>
    <mergeCell ref="D3:E3"/>
    <mergeCell ref="D4:E4"/>
    <mergeCell ref="A5:J6"/>
    <mergeCell ref="F4:J4"/>
    <mergeCell ref="F3:G3"/>
    <mergeCell ref="H2:I2"/>
    <mergeCell ref="H3:I3"/>
    <mergeCell ref="A7:J7"/>
    <mergeCell ref="F2:G2"/>
  </mergeCells>
  <conditionalFormatting sqref="F9:F50">
    <cfRule type="beginsWith" dxfId="129" priority="63" operator="beginsWith" text="High Risk">
      <formula>LEFT(F9,LEN("High Risk"))="High Risk"</formula>
    </cfRule>
    <cfRule type="containsText" dxfId="128" priority="64" operator="containsText" text="Low Risk">
      <formula>NOT(ISERROR(SEARCH("Low Risk",F9)))</formula>
    </cfRule>
    <cfRule type="containsText" dxfId="127" priority="65" operator="containsText" text="Medium Risk">
      <formula>NOT(ISERROR(SEARCH("Medium Risk",F9)))</formula>
    </cfRule>
    <cfRule type="beginsWith" dxfId="126" priority="66" operator="beginsWith" text="High Risk">
      <formula>LEFT(F9,LEN("High Risk"))="High Risk"</formula>
    </cfRule>
  </conditionalFormatting>
  <conditionalFormatting sqref="F11:F50">
    <cfRule type="containsText" dxfId="125" priority="4" operator="containsText" text="Very">
      <formula>NOT(ISERROR(SEARCH("Very",F11)))</formula>
    </cfRule>
    <cfRule type="containsText" dxfId="124" priority="5" operator="containsText" text="Negligible">
      <formula>NOT(ISERROR(SEARCH("Negligible",F11)))</formula>
    </cfRule>
    <cfRule type="containsText" dxfId="123" priority="62" operator="containsText" text="Medium">
      <formula>NOT(ISERROR(SEARCH("Medium",F11)))</formula>
    </cfRule>
  </conditionalFormatting>
  <conditionalFormatting sqref="F12:F13">
    <cfRule type="containsText" dxfId="122" priority="61" operator="containsText" text="Low">
      <formula>NOT(ISERROR(SEARCH("Low",F12)))</formula>
    </cfRule>
  </conditionalFormatting>
  <conditionalFormatting sqref="F11:F50">
    <cfRule type="containsText" dxfId="121" priority="54" operator="containsText" text="low">
      <formula>NOT(ISERROR(SEARCH("low",F11)))</formula>
    </cfRule>
    <cfRule type="containsText" dxfId="120" priority="59" operator="containsText" text="medium">
      <formula>NOT(ISERROR(SEARCH("medium",F11)))</formula>
    </cfRule>
    <cfRule type="beginsWith" dxfId="119" priority="60" operator="beginsWith" text="High">
      <formula>LEFT(F11,LEN("High"))="High"</formula>
    </cfRule>
  </conditionalFormatting>
  <conditionalFormatting sqref="P11:P30">
    <cfRule type="containsText" dxfId="118" priority="53" operator="containsText" text="low">
      <formula>NOT(ISERROR(SEARCH("low",P11)))</formula>
    </cfRule>
    <cfRule type="containsText" dxfId="117" priority="58" operator="containsText" text="Medium">
      <formula>NOT(ISERROR(SEARCH("Medium",P11)))</formula>
    </cfRule>
  </conditionalFormatting>
  <conditionalFormatting sqref="T38:T46">
    <cfRule type="containsText" dxfId="116" priority="55" operator="containsText" text="low">
      <formula>NOT(ISERROR(SEARCH("low",T38)))</formula>
    </cfRule>
    <cfRule type="beginsWith" dxfId="115" priority="56" operator="beginsWith" text="High">
      <formula>LEFT(T38,LEN("High"))="High"</formula>
    </cfRule>
    <cfRule type="containsText" dxfId="114" priority="57" operator="containsText" text="Medium">
      <formula>NOT(ISERROR(SEARCH("Medium",T38)))</formula>
    </cfRule>
  </conditionalFormatting>
  <conditionalFormatting sqref="R3 R2 S2 S3 T4 T5 U5 U6">
    <cfRule type="containsText" dxfId="113" priority="49" operator="containsText" text="Medium">
      <formula>NOT(ISERROR(SEARCH("Medium",R2)))</formula>
    </cfRule>
  </conditionalFormatting>
  <conditionalFormatting sqref="R4:S4">
    <cfRule type="beginsWith" dxfId="112" priority="45" operator="beginsWith" text="High">
      <formula>LEFT(R4,LEN("High"))="High"</formula>
    </cfRule>
    <cfRule type="beginsWith" dxfId="111" priority="46" operator="beginsWith" text="High">
      <formula>LEFT(R4,LEN("High"))="High"</formula>
    </cfRule>
    <cfRule type="containsText" dxfId="110" priority="47" operator="containsText" text="Low">
      <formula>NOT(ISERROR(SEARCH("Low",R4)))</formula>
    </cfRule>
    <cfRule type="containsText" dxfId="109" priority="48" operator="containsText" text="Medium">
      <formula>NOT(ISERROR(SEARCH("Medium",R4)))</formula>
    </cfRule>
  </conditionalFormatting>
  <conditionalFormatting sqref="R2">
    <cfRule type="beginsWith" dxfId="108" priority="41" operator="beginsWith" text="High Risk">
      <formula>LEFT(R2,LEN("High Risk"))="High Risk"</formula>
    </cfRule>
    <cfRule type="containsText" dxfId="107" priority="42" operator="containsText" text="Low Risk">
      <formula>NOT(ISERROR(SEARCH("Low Risk",R2)))</formula>
    </cfRule>
    <cfRule type="containsText" dxfId="106" priority="43" operator="containsText" text="Medium Risk">
      <formula>NOT(ISERROR(SEARCH("Medium Risk",R2)))</formula>
    </cfRule>
    <cfRule type="beginsWith" dxfId="105" priority="44" operator="beginsWith" text="High Risk">
      <formula>LEFT(R2,LEN("High Risk"))="High Risk"</formula>
    </cfRule>
  </conditionalFormatting>
  <conditionalFormatting sqref="R2">
    <cfRule type="containsText" dxfId="104" priority="40" operator="containsText" text="Medium">
      <formula>NOT(ISERROR(SEARCH("Medium",R2)))</formula>
    </cfRule>
  </conditionalFormatting>
  <conditionalFormatting sqref="R2">
    <cfRule type="beginsWith" dxfId="103" priority="35" operator="beginsWith" text="High">
      <formula>LEFT(R2,LEN("High"))="High"</formula>
    </cfRule>
    <cfRule type="containsText" dxfId="102" priority="37" operator="containsText" text="low">
      <formula>NOT(ISERROR(SEARCH("low",R2)))</formula>
    </cfRule>
    <cfRule type="containsText" dxfId="101" priority="38" operator="containsText" text="medium">
      <formula>NOT(ISERROR(SEARCH("medium",R2)))</formula>
    </cfRule>
    <cfRule type="beginsWith" dxfId="100" priority="39" operator="beginsWith" text="High">
      <formula>LEFT(R2,LEN("High"))="High"</formula>
    </cfRule>
  </conditionalFormatting>
  <conditionalFormatting sqref="R2">
    <cfRule type="containsText" dxfId="99" priority="36" operator="containsText" text="Low">
      <formula>NOT(ISERROR(SEARCH("Low",R2)))</formula>
    </cfRule>
  </conditionalFormatting>
  <conditionalFormatting sqref="S3">
    <cfRule type="beginsWith" dxfId="98" priority="31" operator="beginsWith" text="High Risk">
      <formula>LEFT(S3,LEN("High Risk"))="High Risk"</formula>
    </cfRule>
    <cfRule type="containsText" dxfId="97" priority="32" operator="containsText" text="Low Risk">
      <formula>NOT(ISERROR(SEARCH("Low Risk",S3)))</formula>
    </cfRule>
    <cfRule type="containsText" dxfId="96" priority="33" operator="containsText" text="Medium Risk">
      <formula>NOT(ISERROR(SEARCH("Medium Risk",S3)))</formula>
    </cfRule>
    <cfRule type="beginsWith" dxfId="95" priority="34" operator="beginsWith" text="High Risk">
      <formula>LEFT(S3,LEN("High Risk"))="High Risk"</formula>
    </cfRule>
  </conditionalFormatting>
  <conditionalFormatting sqref="S3">
    <cfRule type="containsText" dxfId="94" priority="30" operator="containsText" text="Medium">
      <formula>NOT(ISERROR(SEARCH("Medium",S3)))</formula>
    </cfRule>
  </conditionalFormatting>
  <conditionalFormatting sqref="S3">
    <cfRule type="beginsWith" dxfId="93" priority="25" operator="beginsWith" text="High">
      <formula>LEFT(S3,LEN("High"))="High"</formula>
    </cfRule>
    <cfRule type="containsText" dxfId="92" priority="27" operator="containsText" text="low">
      <formula>NOT(ISERROR(SEARCH("low",S3)))</formula>
    </cfRule>
    <cfRule type="containsText" dxfId="91" priority="28" operator="containsText" text="medium">
      <formula>NOT(ISERROR(SEARCH("medium",S3)))</formula>
    </cfRule>
    <cfRule type="beginsWith" dxfId="90" priority="29" operator="beginsWith" text="High">
      <formula>LEFT(S3,LEN("High"))="High"</formula>
    </cfRule>
  </conditionalFormatting>
  <conditionalFormatting sqref="S3">
    <cfRule type="containsText" dxfId="89" priority="26" operator="containsText" text="Low">
      <formula>NOT(ISERROR(SEARCH("Low",S3)))</formula>
    </cfRule>
  </conditionalFormatting>
  <conditionalFormatting sqref="T4:T5 U5:V5 U4">
    <cfRule type="beginsWith" dxfId="88" priority="21" operator="beginsWith" text="High Risk">
      <formula>LEFT(T4,LEN("High Risk"))="High Risk"</formula>
    </cfRule>
    <cfRule type="containsText" dxfId="87" priority="22" operator="containsText" text="Low Risk">
      <formula>NOT(ISERROR(SEARCH("Low Risk",T4)))</formula>
    </cfRule>
    <cfRule type="containsText" dxfId="86" priority="23" operator="containsText" text="Medium Risk">
      <formula>NOT(ISERROR(SEARCH("Medium Risk",T4)))</formula>
    </cfRule>
    <cfRule type="beginsWith" dxfId="85" priority="24" operator="beginsWith" text="High Risk">
      <formula>LEFT(T4,LEN("High Risk"))="High Risk"</formula>
    </cfRule>
  </conditionalFormatting>
  <conditionalFormatting sqref="T4:T5 U5:V5 U4">
    <cfRule type="containsText" dxfId="84" priority="20" operator="containsText" text="Medium">
      <formula>NOT(ISERROR(SEARCH("Medium",T4)))</formula>
    </cfRule>
  </conditionalFormatting>
  <conditionalFormatting sqref="T4:T5 U5:V5 U4">
    <cfRule type="beginsWith" dxfId="83" priority="15" operator="beginsWith" text="High">
      <formula>LEFT(T4,LEN("High"))="High"</formula>
    </cfRule>
    <cfRule type="containsText" dxfId="82" priority="17" operator="containsText" text="low">
      <formula>NOT(ISERROR(SEARCH("low",T4)))</formula>
    </cfRule>
    <cfRule type="containsText" dxfId="81" priority="18" operator="containsText" text="medium">
      <formula>NOT(ISERROR(SEARCH("medium",T4)))</formula>
    </cfRule>
    <cfRule type="beginsWith" dxfId="80" priority="19" operator="beginsWith" text="High">
      <formula>LEFT(T4,LEN("High"))="High"</formula>
    </cfRule>
  </conditionalFormatting>
  <conditionalFormatting sqref="T4:T5 U5:V5 U4">
    <cfRule type="containsText" dxfId="79" priority="16" operator="containsText" text="Low">
      <formula>NOT(ISERROR(SEARCH("Low",T4)))</formula>
    </cfRule>
  </conditionalFormatting>
  <conditionalFormatting sqref="J11:J50">
    <cfRule type="containsText" dxfId="78" priority="3" operator="containsText" text="Very">
      <formula>NOT(ISERROR(SEARCH("Very",J11)))</formula>
    </cfRule>
    <cfRule type="containsText" dxfId="77" priority="6" operator="containsText" text="Negligible">
      <formula>NOT(ISERROR(SEARCH("Negligible",J11)))</formula>
    </cfRule>
    <cfRule type="beginsWith" dxfId="76" priority="7" operator="beginsWith" text="High">
      <formula>LEFT(J11,LEN("High"))="High"</formula>
    </cfRule>
    <cfRule type="beginsWith" dxfId="75" priority="8" operator="beginsWith" text="High">
      <formula>LEFT(J11,LEN("High"))="High"</formula>
    </cfRule>
    <cfRule type="containsText" dxfId="74" priority="9" operator="containsText" text="Low">
      <formula>NOT(ISERROR(SEARCH("Low",J11)))</formula>
    </cfRule>
    <cfRule type="containsText" dxfId="73" priority="10" operator="containsText" text="Medium">
      <formula>NOT(ISERROR(SEARCH("Medium",J11)))</formula>
    </cfRule>
  </conditionalFormatting>
  <conditionalFormatting sqref="R3 T2:T3 U3:U4 V5:V6">
    <cfRule type="beginsWith" dxfId="72" priority="51" operator="beginsWith" text="High">
      <formula>LEFT(R2,LEN("High"))="High"</formula>
    </cfRule>
  </conditionalFormatting>
  <conditionalFormatting sqref="R2:V6">
    <cfRule type="containsText" dxfId="71" priority="1" operator="containsText" text="Negligible">
      <formula>NOT(ISERROR(SEARCH("Negligible",R2)))</formula>
    </cfRule>
    <cfRule type="beginsWith" dxfId="70" priority="12" operator="beginsWith" text="High">
      <formula>LEFT(R2,LEN("High"))="High"</formula>
    </cfRule>
    <cfRule type="containsText" dxfId="69" priority="13" operator="containsText" text="Low">
      <formula>NOT(ISERROR(SEARCH("Low",R2)))</formula>
    </cfRule>
    <cfRule type="containsText" dxfId="68" priority="14" operator="containsText" text="Medium">
      <formula>NOT(ISERROR(SEARCH("Medium",R2)))</formula>
    </cfRule>
    <cfRule type="containsText" dxfId="67" priority="52" operator="containsText" text="Very">
      <formula>NOT(ISERROR(SEARCH("Very",R2)))</formula>
    </cfRule>
  </conditionalFormatting>
  <conditionalFormatting sqref="R3:R4 S4:S5 T6">
    <cfRule type="containsText" dxfId="66" priority="67" operator="containsText" text="Low">
      <formula>NOT(ISERROR(SEARCH("Low",R3)))</formula>
    </cfRule>
  </conditionalFormatting>
  <conditionalFormatting sqref="U2">
    <cfRule type="containsText" dxfId="65" priority="2" operator="containsText" text="Very">
      <formula>NOT(ISERROR(SEARCH("Very",U2)))</formula>
    </cfRule>
  </conditionalFormatting>
  <dataValidations count="1">
    <dataValidation type="list" allowBlank="1" showInputMessage="1" showErrorMessage="1" sqref="A11:A50" xr:uid="{00000000-0002-0000-0100-000000000000}">
      <formula1>Hazards</formula1>
    </dataValidation>
  </dataValidations>
  <pageMargins left="0.25" right="0.25" top="0.75" bottom="0.75" header="0.3" footer="0.3"/>
  <pageSetup paperSize="8" orientation="landscape" r:id="rId1"/>
  <headerFooter>
    <oddHeader>&amp;C&amp;G</oddHeader>
    <oddFooter>&amp;L&amp;"Arial,Bold"&amp;10Last modified:&amp;"Arial,Regular" 10 February 2020
&amp;"Arial,Bold"Record number/author:&amp;"Arial,Regular" D20/13356</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'Quick Guide'!$E$5:$E$9</xm:f>
          </x14:formula1>
          <xm:sqref>D11:D50 H11:H50</xm:sqref>
        </x14:dataValidation>
        <x14:dataValidation type="list" allowBlank="1" showInputMessage="1" showErrorMessage="1" xr:uid="{00000000-0002-0000-0100-000002000000}">
          <x14:formula1>
            <xm:f>'Quick Guide'!$E$12:$E$16</xm:f>
          </x14:formula1>
          <xm:sqref>E11:E50 I11:I50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79DA2-E164-4664-A911-E4701AB5CFA1}">
  <dimension ref="A1:V51"/>
  <sheetViews>
    <sheetView topLeftCell="A4" workbookViewId="0">
      <selection activeCell="A14" sqref="A14"/>
    </sheetView>
  </sheetViews>
  <sheetFormatPr defaultColWidth="9.140625" defaultRowHeight="14.25" x14ac:dyDescent="0.2"/>
  <cols>
    <col min="1" max="1" width="10.28515625" style="83" customWidth="1"/>
    <col min="2" max="2" width="15" style="83" customWidth="1"/>
    <col min="3" max="3" width="37.7109375" style="83" customWidth="1"/>
    <col min="4" max="5" width="14.42578125" style="83" customWidth="1"/>
    <col min="6" max="6" width="10" style="83" customWidth="1"/>
    <col min="7" max="7" width="63.140625" style="83" customWidth="1"/>
    <col min="8" max="9" width="14.42578125" style="83" customWidth="1"/>
    <col min="10" max="10" width="12" style="83" customWidth="1"/>
    <col min="11" max="12" width="9.140625" style="83"/>
    <col min="13" max="13" width="10.85546875" style="83" customWidth="1"/>
    <col min="14" max="14" width="11.85546875" style="83" customWidth="1"/>
    <col min="15" max="15" width="10.140625" style="83" customWidth="1"/>
    <col min="16" max="16" width="12.42578125" style="83" customWidth="1"/>
    <col min="17" max="17" width="11.28515625" style="83" hidden="1" customWidth="1"/>
    <col min="18" max="22" width="10.7109375" style="83" hidden="1" customWidth="1"/>
    <col min="23" max="16384" width="9.140625" style="83"/>
  </cols>
  <sheetData>
    <row r="1" spans="1:22" ht="30.75" thickBot="1" x14ac:dyDescent="0.3">
      <c r="A1" s="69" t="s">
        <v>103</v>
      </c>
      <c r="B1" s="69"/>
      <c r="C1" s="82"/>
      <c r="D1" s="69"/>
      <c r="E1" s="69"/>
      <c r="F1" s="69"/>
      <c r="G1" s="69"/>
      <c r="H1" s="69"/>
      <c r="I1" s="69"/>
      <c r="J1" s="69"/>
      <c r="R1" s="84" t="s">
        <v>78</v>
      </c>
      <c r="S1" s="84" t="s">
        <v>28</v>
      </c>
      <c r="T1" s="84" t="s">
        <v>27</v>
      </c>
      <c r="U1" s="84" t="s">
        <v>26</v>
      </c>
      <c r="V1" s="84" t="s">
        <v>79</v>
      </c>
    </row>
    <row r="2" spans="1:22" ht="30.75" thickBot="1" x14ac:dyDescent="0.3">
      <c r="A2" s="60" t="s">
        <v>0</v>
      </c>
      <c r="B2" s="60"/>
      <c r="C2" s="46"/>
      <c r="D2" s="60" t="s">
        <v>1</v>
      </c>
      <c r="E2" s="60"/>
      <c r="F2" s="64" t="s">
        <v>104</v>
      </c>
      <c r="G2" s="65"/>
      <c r="H2" s="60" t="s">
        <v>6</v>
      </c>
      <c r="I2" s="60"/>
      <c r="J2" s="47"/>
      <c r="Q2" s="85" t="s">
        <v>80</v>
      </c>
      <c r="R2" s="86" t="s">
        <v>71</v>
      </c>
      <c r="S2" s="86" t="s">
        <v>71</v>
      </c>
      <c r="T2" s="86" t="s">
        <v>72</v>
      </c>
      <c r="U2" s="86" t="s">
        <v>88</v>
      </c>
      <c r="V2" s="86" t="s">
        <v>88</v>
      </c>
    </row>
    <row r="3" spans="1:22" ht="15.75" thickBot="1" x14ac:dyDescent="0.3">
      <c r="A3" s="60" t="s">
        <v>2</v>
      </c>
      <c r="B3" s="60"/>
      <c r="C3" s="47"/>
      <c r="D3" s="60" t="s">
        <v>4</v>
      </c>
      <c r="E3" s="60"/>
      <c r="F3" s="58"/>
      <c r="G3" s="59"/>
      <c r="H3" s="60" t="s">
        <v>7</v>
      </c>
      <c r="I3" s="60"/>
      <c r="J3" s="47"/>
      <c r="Q3" s="85" t="s">
        <v>81</v>
      </c>
      <c r="R3" s="86" t="s">
        <v>73</v>
      </c>
      <c r="S3" s="86" t="s">
        <v>71</v>
      </c>
      <c r="T3" s="86" t="s">
        <v>72</v>
      </c>
      <c r="U3" s="86" t="s">
        <v>72</v>
      </c>
      <c r="V3" s="87" t="s">
        <v>88</v>
      </c>
    </row>
    <row r="4" spans="1:22" ht="15.75" thickBot="1" x14ac:dyDescent="0.3">
      <c r="A4" s="60" t="s">
        <v>3</v>
      </c>
      <c r="B4" s="60"/>
      <c r="C4" s="47"/>
      <c r="D4" s="60" t="s">
        <v>5</v>
      </c>
      <c r="E4" s="60"/>
      <c r="F4" s="58"/>
      <c r="G4" s="81"/>
      <c r="H4" s="81"/>
      <c r="I4" s="81"/>
      <c r="J4" s="59"/>
      <c r="Q4" s="85" t="s">
        <v>31</v>
      </c>
      <c r="R4" s="86" t="s">
        <v>73</v>
      </c>
      <c r="S4" s="86" t="s">
        <v>73</v>
      </c>
      <c r="T4" s="86" t="s">
        <v>71</v>
      </c>
      <c r="U4" s="86" t="s">
        <v>72</v>
      </c>
      <c r="V4" s="87" t="s">
        <v>88</v>
      </c>
    </row>
    <row r="5" spans="1:22" ht="15.75" thickBot="1" x14ac:dyDescent="0.3">
      <c r="A5" s="75" t="s">
        <v>105</v>
      </c>
      <c r="B5" s="76"/>
      <c r="C5" s="76"/>
      <c r="D5" s="76"/>
      <c r="E5" s="76"/>
      <c r="F5" s="76"/>
      <c r="G5" s="76"/>
      <c r="H5" s="76"/>
      <c r="I5" s="76"/>
      <c r="J5" s="77"/>
      <c r="Q5" s="85" t="s">
        <v>82</v>
      </c>
      <c r="R5" s="86" t="s">
        <v>87</v>
      </c>
      <c r="S5" s="86" t="s">
        <v>73</v>
      </c>
      <c r="T5" s="86" t="s">
        <v>71</v>
      </c>
      <c r="U5" s="86" t="s">
        <v>71</v>
      </c>
      <c r="V5" s="86" t="s">
        <v>72</v>
      </c>
    </row>
    <row r="6" spans="1:22" ht="15.75" thickBot="1" x14ac:dyDescent="0.3">
      <c r="A6" s="78"/>
      <c r="B6" s="79"/>
      <c r="C6" s="79"/>
      <c r="D6" s="79"/>
      <c r="E6" s="79"/>
      <c r="F6" s="79"/>
      <c r="G6" s="79"/>
      <c r="H6" s="79"/>
      <c r="I6" s="79"/>
      <c r="J6" s="80"/>
      <c r="Q6" s="85" t="s">
        <v>83</v>
      </c>
      <c r="R6" s="86" t="s">
        <v>87</v>
      </c>
      <c r="S6" s="86" t="s">
        <v>87</v>
      </c>
      <c r="T6" s="86" t="s">
        <v>73</v>
      </c>
      <c r="U6" s="86" t="s">
        <v>71</v>
      </c>
      <c r="V6" s="86" t="s">
        <v>72</v>
      </c>
    </row>
    <row r="7" spans="1:22" x14ac:dyDescent="0.2">
      <c r="A7" s="88"/>
      <c r="B7" s="89"/>
      <c r="C7" s="89"/>
      <c r="D7" s="89"/>
      <c r="E7" s="89"/>
      <c r="F7" s="89"/>
      <c r="G7" s="89"/>
      <c r="H7" s="89"/>
      <c r="I7" s="89"/>
      <c r="J7" s="90"/>
    </row>
    <row r="8" spans="1:22" ht="15" x14ac:dyDescent="0.25">
      <c r="A8" s="73" t="s">
        <v>8</v>
      </c>
      <c r="B8" s="73" t="s">
        <v>9</v>
      </c>
      <c r="C8" s="91" t="s">
        <v>10</v>
      </c>
      <c r="D8" s="92" t="s">
        <v>99</v>
      </c>
      <c r="E8" s="93"/>
      <c r="F8" s="94"/>
      <c r="G8" s="91" t="s">
        <v>101</v>
      </c>
      <c r="H8" s="92" t="s">
        <v>100</v>
      </c>
      <c r="I8" s="93"/>
      <c r="J8" s="94"/>
    </row>
    <row r="9" spans="1:22" ht="81.75" x14ac:dyDescent="0.2">
      <c r="A9" s="73"/>
      <c r="B9" s="73"/>
      <c r="C9" s="48" t="s">
        <v>102</v>
      </c>
      <c r="D9" s="95" t="s">
        <v>75</v>
      </c>
      <c r="E9" s="95" t="s">
        <v>76</v>
      </c>
      <c r="F9" s="95" t="s">
        <v>74</v>
      </c>
      <c r="G9" s="42" t="s">
        <v>11</v>
      </c>
      <c r="H9" s="95" t="s">
        <v>75</v>
      </c>
      <c r="I9" s="95" t="s">
        <v>76</v>
      </c>
      <c r="J9" s="95" t="s">
        <v>74</v>
      </c>
    </row>
    <row r="10" spans="1:22" ht="30" x14ac:dyDescent="0.2">
      <c r="A10" s="43" t="s">
        <v>12</v>
      </c>
      <c r="B10" s="43" t="s">
        <v>13</v>
      </c>
      <c r="C10" s="43" t="s">
        <v>14</v>
      </c>
      <c r="D10" s="43" t="s">
        <v>15</v>
      </c>
      <c r="E10" s="43" t="s">
        <v>16</v>
      </c>
      <c r="F10" s="43" t="s">
        <v>17</v>
      </c>
      <c r="G10" s="43" t="s">
        <v>37</v>
      </c>
      <c r="H10" s="43" t="s">
        <v>15</v>
      </c>
      <c r="I10" s="43" t="s">
        <v>16</v>
      </c>
      <c r="J10" s="43" t="s">
        <v>17</v>
      </c>
    </row>
    <row r="11" spans="1:22" ht="30.2" customHeight="1" x14ac:dyDescent="0.2">
      <c r="A11" s="96"/>
      <c r="B11" s="97" t="s">
        <v>106</v>
      </c>
      <c r="C11" s="98"/>
      <c r="D11" s="98"/>
      <c r="E11" s="98"/>
      <c r="F11" s="98"/>
      <c r="G11" s="98"/>
      <c r="H11" s="98"/>
      <c r="I11" s="98"/>
      <c r="J11" s="99"/>
    </row>
    <row r="12" spans="1:22" ht="128.25" x14ac:dyDescent="0.2">
      <c r="A12" s="100"/>
      <c r="B12" s="47" t="s">
        <v>107</v>
      </c>
      <c r="C12" s="47" t="s">
        <v>108</v>
      </c>
      <c r="D12" s="47" t="s">
        <v>27</v>
      </c>
      <c r="E12" s="47" t="s">
        <v>31</v>
      </c>
      <c r="F12" s="47" t="s">
        <v>71</v>
      </c>
      <c r="G12" s="47" t="s">
        <v>109</v>
      </c>
      <c r="H12" s="47" t="s">
        <v>78</v>
      </c>
      <c r="I12" s="47" t="s">
        <v>83</v>
      </c>
      <c r="J12" s="47" t="s">
        <v>87</v>
      </c>
    </row>
    <row r="13" spans="1:22" ht="57" x14ac:dyDescent="0.2">
      <c r="A13" s="47"/>
      <c r="B13" s="47" t="s">
        <v>110</v>
      </c>
      <c r="C13" s="47" t="s">
        <v>111</v>
      </c>
      <c r="D13" s="47" t="s">
        <v>27</v>
      </c>
      <c r="E13" s="47" t="s">
        <v>82</v>
      </c>
      <c r="F13" s="47" t="s">
        <v>71</v>
      </c>
      <c r="G13" s="47" t="s">
        <v>112</v>
      </c>
      <c r="H13" s="47" t="s">
        <v>27</v>
      </c>
      <c r="I13" s="47" t="s">
        <v>83</v>
      </c>
      <c r="J13" s="47" t="s">
        <v>73</v>
      </c>
    </row>
    <row r="14" spans="1:22" ht="342" x14ac:dyDescent="0.2">
      <c r="A14" s="47"/>
      <c r="B14" s="47" t="s">
        <v>113</v>
      </c>
      <c r="C14" s="47" t="s">
        <v>114</v>
      </c>
      <c r="D14" s="47" t="s">
        <v>27</v>
      </c>
      <c r="E14" s="47" t="s">
        <v>31</v>
      </c>
      <c r="F14" s="47" t="s">
        <v>71</v>
      </c>
      <c r="G14" s="47" t="s">
        <v>115</v>
      </c>
      <c r="H14" s="47" t="s">
        <v>27</v>
      </c>
      <c r="I14" s="47" t="s">
        <v>83</v>
      </c>
      <c r="J14" s="47" t="s">
        <v>73</v>
      </c>
    </row>
    <row r="15" spans="1:22" ht="142.5" x14ac:dyDescent="0.2">
      <c r="A15" s="47"/>
      <c r="B15" s="47" t="s">
        <v>116</v>
      </c>
      <c r="C15" s="47" t="s">
        <v>117</v>
      </c>
      <c r="D15" s="47" t="s">
        <v>27</v>
      </c>
      <c r="E15" s="47" t="s">
        <v>82</v>
      </c>
      <c r="F15" s="47" t="s">
        <v>71</v>
      </c>
      <c r="G15" s="47" t="s">
        <v>118</v>
      </c>
      <c r="H15" s="47" t="s">
        <v>27</v>
      </c>
      <c r="I15" s="47" t="s">
        <v>83</v>
      </c>
      <c r="J15" s="47" t="s">
        <v>73</v>
      </c>
    </row>
    <row r="16" spans="1:22" ht="270.75" x14ac:dyDescent="0.2">
      <c r="A16" s="47"/>
      <c r="B16" s="47" t="s">
        <v>119</v>
      </c>
      <c r="C16" s="47" t="s">
        <v>120</v>
      </c>
      <c r="D16" s="47" t="s">
        <v>27</v>
      </c>
      <c r="E16" s="47" t="s">
        <v>82</v>
      </c>
      <c r="F16" s="47" t="s">
        <v>71</v>
      </c>
      <c r="G16" s="47" t="s">
        <v>121</v>
      </c>
      <c r="H16" s="47" t="s">
        <v>27</v>
      </c>
      <c r="I16" s="47" t="s">
        <v>83</v>
      </c>
      <c r="J16" s="47" t="s">
        <v>73</v>
      </c>
    </row>
    <row r="17" spans="1:10" ht="213.75" x14ac:dyDescent="0.2">
      <c r="A17" s="47"/>
      <c r="B17" s="47" t="s">
        <v>122</v>
      </c>
      <c r="C17" s="47" t="s">
        <v>123</v>
      </c>
      <c r="D17" s="47" t="s">
        <v>27</v>
      </c>
      <c r="E17" s="47" t="s">
        <v>82</v>
      </c>
      <c r="F17" s="47" t="s">
        <v>71</v>
      </c>
      <c r="G17" s="47" t="s">
        <v>124</v>
      </c>
      <c r="H17" s="47" t="s">
        <v>27</v>
      </c>
      <c r="I17" s="47" t="s">
        <v>83</v>
      </c>
      <c r="J17" s="47" t="s">
        <v>73</v>
      </c>
    </row>
    <row r="18" spans="1:10" ht="114" x14ac:dyDescent="0.2">
      <c r="A18" s="47"/>
      <c r="B18" s="47" t="s">
        <v>125</v>
      </c>
      <c r="C18" s="47" t="s">
        <v>126</v>
      </c>
      <c r="D18" s="47" t="s">
        <v>27</v>
      </c>
      <c r="E18" s="47" t="s">
        <v>82</v>
      </c>
      <c r="F18" s="47" t="s">
        <v>71</v>
      </c>
      <c r="G18" s="47" t="s">
        <v>127</v>
      </c>
      <c r="H18" s="47" t="s">
        <v>27</v>
      </c>
      <c r="I18" s="47" t="s">
        <v>83</v>
      </c>
      <c r="J18" s="47" t="s">
        <v>73</v>
      </c>
    </row>
    <row r="19" spans="1:10" ht="57" x14ac:dyDescent="0.2">
      <c r="A19" s="47"/>
      <c r="B19" s="47" t="s">
        <v>128</v>
      </c>
      <c r="C19" s="47" t="s">
        <v>129</v>
      </c>
      <c r="D19" s="47" t="s">
        <v>27</v>
      </c>
      <c r="E19" s="47" t="s">
        <v>82</v>
      </c>
      <c r="F19" s="47" t="s">
        <v>71</v>
      </c>
      <c r="G19" s="47" t="s">
        <v>130</v>
      </c>
      <c r="H19" s="47" t="s">
        <v>27</v>
      </c>
      <c r="I19" s="47" t="s">
        <v>83</v>
      </c>
      <c r="J19" s="47" t="s">
        <v>73</v>
      </c>
    </row>
    <row r="20" spans="1:10" ht="71.25" x14ac:dyDescent="0.2">
      <c r="A20" s="47"/>
      <c r="B20" s="47" t="s">
        <v>131</v>
      </c>
      <c r="C20" s="47" t="s">
        <v>132</v>
      </c>
      <c r="D20" s="47" t="s">
        <v>27</v>
      </c>
      <c r="E20" s="47" t="s">
        <v>82</v>
      </c>
      <c r="F20" s="47" t="s">
        <v>71</v>
      </c>
      <c r="G20" s="47" t="s">
        <v>133</v>
      </c>
      <c r="H20" s="47" t="s">
        <v>27</v>
      </c>
      <c r="I20" s="47"/>
      <c r="J20" s="47" t="s">
        <v>73</v>
      </c>
    </row>
    <row r="21" spans="1:10" ht="299.25" x14ac:dyDescent="0.2">
      <c r="A21" s="47"/>
      <c r="B21" s="47" t="s">
        <v>59</v>
      </c>
      <c r="C21" s="47" t="s">
        <v>134</v>
      </c>
      <c r="D21" s="47" t="s">
        <v>27</v>
      </c>
      <c r="E21" s="47" t="s">
        <v>82</v>
      </c>
      <c r="F21" s="47" t="s">
        <v>71</v>
      </c>
      <c r="G21" s="47" t="s">
        <v>135</v>
      </c>
      <c r="H21" s="47" t="s">
        <v>27</v>
      </c>
      <c r="I21" s="47" t="s">
        <v>83</v>
      </c>
      <c r="J21" s="47" t="s">
        <v>73</v>
      </c>
    </row>
    <row r="22" spans="1:10" ht="71.25" x14ac:dyDescent="0.2">
      <c r="A22" s="47"/>
      <c r="B22" s="47" t="s">
        <v>136</v>
      </c>
      <c r="C22" s="47" t="s">
        <v>137</v>
      </c>
      <c r="D22" s="47" t="s">
        <v>27</v>
      </c>
      <c r="E22" s="47" t="s">
        <v>82</v>
      </c>
      <c r="F22" s="47" t="s">
        <v>71</v>
      </c>
      <c r="G22" s="47" t="s">
        <v>138</v>
      </c>
      <c r="H22" s="47" t="s">
        <v>27</v>
      </c>
      <c r="I22" s="47" t="s">
        <v>83</v>
      </c>
      <c r="J22" s="47" t="s">
        <v>73</v>
      </c>
    </row>
    <row r="23" spans="1:10" ht="185.25" x14ac:dyDescent="0.2">
      <c r="A23" s="47"/>
      <c r="B23" s="47" t="s">
        <v>139</v>
      </c>
      <c r="C23" s="47" t="s">
        <v>140</v>
      </c>
      <c r="D23" s="47" t="s">
        <v>27</v>
      </c>
      <c r="E23" s="47" t="s">
        <v>82</v>
      </c>
      <c r="F23" s="47" t="s">
        <v>71</v>
      </c>
      <c r="G23" s="47" t="s">
        <v>141</v>
      </c>
      <c r="H23" s="47" t="s">
        <v>27</v>
      </c>
      <c r="I23" s="47" t="s">
        <v>83</v>
      </c>
      <c r="J23" s="47" t="s">
        <v>73</v>
      </c>
    </row>
    <row r="24" spans="1:10" x14ac:dyDescent="0.2">
      <c r="A24" s="47"/>
      <c r="B24" s="47"/>
      <c r="C24" s="47"/>
      <c r="D24" s="47"/>
      <c r="E24" s="47"/>
      <c r="F24" s="47" t="e">
        <f t="shared" ref="F24:F51" si="0">INDEX($R$2:$V$6,MATCH(E24,$Q$2:$Q$6,0),MATCH(D24,$R$1:$V$1,0),1)</f>
        <v>#N/A</v>
      </c>
      <c r="G24" s="47"/>
      <c r="H24" s="47"/>
      <c r="I24" s="47"/>
      <c r="J24" s="47" t="e">
        <f t="shared" ref="J24:J51" si="1">INDEX($R$2:$V$6,MATCH(I24,$Q$2:$Q$6,0),MATCH(H24,$R$1:$V$1,0),1)</f>
        <v>#N/A</v>
      </c>
    </row>
    <row r="25" spans="1:10" x14ac:dyDescent="0.2">
      <c r="A25" s="47"/>
      <c r="B25" s="47"/>
      <c r="C25" s="47"/>
      <c r="D25" s="47"/>
      <c r="E25" s="47"/>
      <c r="F25" s="47" t="e">
        <f t="shared" si="0"/>
        <v>#N/A</v>
      </c>
      <c r="G25" s="47"/>
      <c r="H25" s="47"/>
      <c r="I25" s="47"/>
      <c r="J25" s="47" t="e">
        <f t="shared" si="1"/>
        <v>#N/A</v>
      </c>
    </row>
    <row r="26" spans="1:10" x14ac:dyDescent="0.2">
      <c r="A26" s="47"/>
      <c r="B26" s="47"/>
      <c r="C26" s="47"/>
      <c r="D26" s="47"/>
      <c r="E26" s="47"/>
      <c r="F26" s="47" t="e">
        <f t="shared" si="0"/>
        <v>#N/A</v>
      </c>
      <c r="G26" s="47"/>
      <c r="H26" s="47"/>
      <c r="I26" s="47"/>
      <c r="J26" s="47" t="e">
        <f t="shared" si="1"/>
        <v>#N/A</v>
      </c>
    </row>
    <row r="27" spans="1:10" x14ac:dyDescent="0.2">
      <c r="A27" s="47"/>
      <c r="B27" s="47"/>
      <c r="C27" s="47"/>
      <c r="D27" s="47"/>
      <c r="E27" s="47"/>
      <c r="F27" s="47" t="e">
        <f t="shared" si="0"/>
        <v>#N/A</v>
      </c>
      <c r="G27" s="47"/>
      <c r="H27" s="47"/>
      <c r="I27" s="47"/>
      <c r="J27" s="47" t="e">
        <f t="shared" si="1"/>
        <v>#N/A</v>
      </c>
    </row>
    <row r="28" spans="1:10" x14ac:dyDescent="0.2">
      <c r="A28" s="47"/>
      <c r="B28" s="47"/>
      <c r="C28" s="47"/>
      <c r="D28" s="47"/>
      <c r="E28" s="47"/>
      <c r="F28" s="47" t="e">
        <f t="shared" si="0"/>
        <v>#N/A</v>
      </c>
      <c r="G28" s="47"/>
      <c r="H28" s="47"/>
      <c r="I28" s="47"/>
      <c r="J28" s="47" t="e">
        <f t="shared" si="1"/>
        <v>#N/A</v>
      </c>
    </row>
    <row r="29" spans="1:10" x14ac:dyDescent="0.2">
      <c r="A29" s="47"/>
      <c r="B29" s="47"/>
      <c r="C29" s="47"/>
      <c r="D29" s="47"/>
      <c r="E29" s="47"/>
      <c r="F29" s="47" t="e">
        <f t="shared" si="0"/>
        <v>#N/A</v>
      </c>
      <c r="G29" s="47"/>
      <c r="H29" s="47"/>
      <c r="I29" s="47"/>
      <c r="J29" s="47" t="e">
        <f t="shared" si="1"/>
        <v>#N/A</v>
      </c>
    </row>
    <row r="30" spans="1:10" x14ac:dyDescent="0.2">
      <c r="A30" s="47"/>
      <c r="B30" s="47"/>
      <c r="C30" s="47"/>
      <c r="D30" s="47"/>
      <c r="E30" s="47"/>
      <c r="F30" s="47" t="e">
        <f t="shared" si="0"/>
        <v>#N/A</v>
      </c>
      <c r="G30" s="47"/>
      <c r="H30" s="47"/>
      <c r="I30" s="47"/>
      <c r="J30" s="47" t="e">
        <f t="shared" si="1"/>
        <v>#N/A</v>
      </c>
    </row>
    <row r="31" spans="1:10" x14ac:dyDescent="0.2">
      <c r="A31" s="47"/>
      <c r="B31" s="47"/>
      <c r="C31" s="47"/>
      <c r="D31" s="47"/>
      <c r="E31" s="47"/>
      <c r="F31" s="47" t="e">
        <f t="shared" si="0"/>
        <v>#N/A</v>
      </c>
      <c r="G31" s="47"/>
      <c r="H31" s="47"/>
      <c r="I31" s="47"/>
      <c r="J31" s="47" t="e">
        <f t="shared" si="1"/>
        <v>#N/A</v>
      </c>
    </row>
    <row r="32" spans="1:10" x14ac:dyDescent="0.2">
      <c r="A32" s="47"/>
      <c r="B32" s="47"/>
      <c r="C32" s="47"/>
      <c r="D32" s="47"/>
      <c r="E32" s="47"/>
      <c r="F32" s="47" t="e">
        <f t="shared" si="0"/>
        <v>#N/A</v>
      </c>
      <c r="G32" s="47"/>
      <c r="H32" s="47"/>
      <c r="I32" s="47"/>
      <c r="J32" s="47" t="e">
        <f t="shared" si="1"/>
        <v>#N/A</v>
      </c>
    </row>
    <row r="33" spans="1:20" x14ac:dyDescent="0.2">
      <c r="A33" s="47"/>
      <c r="B33" s="47"/>
      <c r="C33" s="47"/>
      <c r="D33" s="47"/>
      <c r="E33" s="47"/>
      <c r="F33" s="47" t="e">
        <f t="shared" si="0"/>
        <v>#N/A</v>
      </c>
      <c r="G33" s="47"/>
      <c r="H33" s="47"/>
      <c r="I33" s="47"/>
      <c r="J33" s="47" t="e">
        <f t="shared" si="1"/>
        <v>#N/A</v>
      </c>
    </row>
    <row r="34" spans="1:20" x14ac:dyDescent="0.2">
      <c r="A34" s="47"/>
      <c r="B34" s="47"/>
      <c r="C34" s="47"/>
      <c r="D34" s="47"/>
      <c r="E34" s="47"/>
      <c r="F34" s="47" t="e">
        <f t="shared" si="0"/>
        <v>#N/A</v>
      </c>
      <c r="G34" s="47"/>
      <c r="H34" s="47"/>
      <c r="I34" s="47"/>
      <c r="J34" s="47" t="e">
        <f t="shared" si="1"/>
        <v>#N/A</v>
      </c>
    </row>
    <row r="35" spans="1:20" x14ac:dyDescent="0.2">
      <c r="A35" s="47"/>
      <c r="B35" s="47"/>
      <c r="C35" s="47"/>
      <c r="D35" s="47"/>
      <c r="E35" s="47"/>
      <c r="F35" s="47" t="e">
        <f t="shared" si="0"/>
        <v>#N/A</v>
      </c>
      <c r="G35" s="47"/>
      <c r="H35" s="47"/>
      <c r="I35" s="47"/>
      <c r="J35" s="47" t="e">
        <f t="shared" si="1"/>
        <v>#N/A</v>
      </c>
    </row>
    <row r="36" spans="1:20" x14ac:dyDescent="0.2">
      <c r="A36" s="47"/>
      <c r="B36" s="47"/>
      <c r="C36" s="47"/>
      <c r="D36" s="47"/>
      <c r="E36" s="47"/>
      <c r="F36" s="47" t="e">
        <f t="shared" si="0"/>
        <v>#N/A</v>
      </c>
      <c r="G36" s="47"/>
      <c r="H36" s="47"/>
      <c r="I36" s="47"/>
      <c r="J36" s="47" t="e">
        <f t="shared" si="1"/>
        <v>#N/A</v>
      </c>
    </row>
    <row r="37" spans="1:20" x14ac:dyDescent="0.2">
      <c r="A37" s="47"/>
      <c r="B37" s="47"/>
      <c r="C37" s="47"/>
      <c r="D37" s="47"/>
      <c r="E37" s="47"/>
      <c r="F37" s="47" t="e">
        <f t="shared" si="0"/>
        <v>#N/A</v>
      </c>
      <c r="G37" s="47"/>
      <c r="H37" s="47"/>
      <c r="I37" s="47"/>
      <c r="J37" s="47" t="e">
        <f t="shared" si="1"/>
        <v>#N/A</v>
      </c>
    </row>
    <row r="38" spans="1:20" s="85" customFormat="1" ht="15" x14ac:dyDescent="0.25">
      <c r="A38" s="47"/>
      <c r="B38" s="47"/>
      <c r="C38" s="47"/>
      <c r="D38" s="47"/>
      <c r="E38" s="47"/>
      <c r="F38" s="47" t="e">
        <f t="shared" si="0"/>
        <v>#N/A</v>
      </c>
      <c r="G38" s="47"/>
      <c r="H38" s="47"/>
      <c r="I38" s="47"/>
      <c r="J38" s="47" t="e">
        <f t="shared" si="1"/>
        <v>#N/A</v>
      </c>
    </row>
    <row r="39" spans="1:20" x14ac:dyDescent="0.2">
      <c r="A39" s="47"/>
      <c r="B39" s="47"/>
      <c r="C39" s="47"/>
      <c r="D39" s="47"/>
      <c r="E39" s="47"/>
      <c r="F39" s="47" t="e">
        <f t="shared" si="0"/>
        <v>#N/A</v>
      </c>
      <c r="G39" s="47"/>
      <c r="H39" s="47"/>
      <c r="I39" s="47"/>
      <c r="J39" s="47" t="e">
        <f t="shared" si="1"/>
        <v>#N/A</v>
      </c>
    </row>
    <row r="40" spans="1:20" x14ac:dyDescent="0.2">
      <c r="A40" s="47"/>
      <c r="B40" s="47"/>
      <c r="C40" s="47"/>
      <c r="D40" s="47"/>
      <c r="E40" s="47"/>
      <c r="F40" s="47" t="e">
        <f t="shared" si="0"/>
        <v>#N/A</v>
      </c>
      <c r="G40" s="47"/>
      <c r="H40" s="47"/>
      <c r="I40" s="47"/>
      <c r="J40" s="47" t="e">
        <f t="shared" si="1"/>
        <v>#N/A</v>
      </c>
      <c r="T40" s="101"/>
    </row>
    <row r="41" spans="1:20" x14ac:dyDescent="0.2">
      <c r="A41" s="47"/>
      <c r="B41" s="47"/>
      <c r="C41" s="47"/>
      <c r="D41" s="47"/>
      <c r="E41" s="47"/>
      <c r="F41" s="47" t="e">
        <f t="shared" si="0"/>
        <v>#N/A</v>
      </c>
      <c r="G41" s="47"/>
      <c r="H41" s="47"/>
      <c r="I41" s="47"/>
      <c r="J41" s="47" t="e">
        <f t="shared" si="1"/>
        <v>#N/A</v>
      </c>
      <c r="T41" s="101"/>
    </row>
    <row r="42" spans="1:20" x14ac:dyDescent="0.2">
      <c r="A42" s="47"/>
      <c r="B42" s="47"/>
      <c r="C42" s="47"/>
      <c r="D42" s="47"/>
      <c r="E42" s="47"/>
      <c r="F42" s="47" t="e">
        <f t="shared" si="0"/>
        <v>#N/A</v>
      </c>
      <c r="G42" s="47"/>
      <c r="H42" s="47"/>
      <c r="I42" s="47"/>
      <c r="J42" s="47" t="e">
        <f t="shared" si="1"/>
        <v>#N/A</v>
      </c>
    </row>
    <row r="43" spans="1:20" x14ac:dyDescent="0.2">
      <c r="A43" s="47"/>
      <c r="B43" s="47"/>
      <c r="C43" s="47"/>
      <c r="D43" s="47"/>
      <c r="E43" s="47"/>
      <c r="F43" s="47" t="e">
        <f t="shared" si="0"/>
        <v>#N/A</v>
      </c>
      <c r="G43" s="47"/>
      <c r="H43" s="47"/>
      <c r="I43" s="47"/>
      <c r="J43" s="47" t="e">
        <f t="shared" si="1"/>
        <v>#N/A</v>
      </c>
    </row>
    <row r="44" spans="1:20" x14ac:dyDescent="0.2">
      <c r="A44" s="47"/>
      <c r="B44" s="47"/>
      <c r="C44" s="47"/>
      <c r="D44" s="47"/>
      <c r="E44" s="47"/>
      <c r="F44" s="47" t="e">
        <f t="shared" si="0"/>
        <v>#N/A</v>
      </c>
      <c r="G44" s="47"/>
      <c r="H44" s="47"/>
      <c r="I44" s="47"/>
      <c r="J44" s="47" t="e">
        <f t="shared" si="1"/>
        <v>#N/A</v>
      </c>
      <c r="T44" s="101"/>
    </row>
    <row r="45" spans="1:20" x14ac:dyDescent="0.2">
      <c r="A45" s="47"/>
      <c r="B45" s="47"/>
      <c r="C45" s="47"/>
      <c r="D45" s="47"/>
      <c r="E45" s="47"/>
      <c r="F45" s="47" t="e">
        <f t="shared" si="0"/>
        <v>#N/A</v>
      </c>
      <c r="G45" s="47"/>
      <c r="H45" s="47"/>
      <c r="I45" s="47"/>
      <c r="J45" s="47" t="e">
        <f t="shared" si="1"/>
        <v>#N/A</v>
      </c>
    </row>
    <row r="46" spans="1:20" x14ac:dyDescent="0.2">
      <c r="A46" s="47"/>
      <c r="B46" s="47"/>
      <c r="C46" s="47"/>
      <c r="D46" s="47"/>
      <c r="E46" s="47"/>
      <c r="F46" s="47" t="e">
        <f t="shared" si="0"/>
        <v>#N/A</v>
      </c>
      <c r="G46" s="47"/>
      <c r="H46" s="47"/>
      <c r="I46" s="47"/>
      <c r="J46" s="47" t="e">
        <f t="shared" si="1"/>
        <v>#N/A</v>
      </c>
    </row>
    <row r="47" spans="1:20" x14ac:dyDescent="0.2">
      <c r="A47" s="47"/>
      <c r="B47" s="47"/>
      <c r="C47" s="47"/>
      <c r="D47" s="47"/>
      <c r="E47" s="47"/>
      <c r="F47" s="47" t="e">
        <f t="shared" si="0"/>
        <v>#N/A</v>
      </c>
      <c r="G47" s="47"/>
      <c r="H47" s="47"/>
      <c r="I47" s="47"/>
      <c r="J47" s="47" t="e">
        <f t="shared" si="1"/>
        <v>#N/A</v>
      </c>
    </row>
    <row r="48" spans="1:20" x14ac:dyDescent="0.2">
      <c r="A48" s="47"/>
      <c r="B48" s="47"/>
      <c r="C48" s="47"/>
      <c r="D48" s="47"/>
      <c r="E48" s="47"/>
      <c r="F48" s="47" t="e">
        <f t="shared" si="0"/>
        <v>#N/A</v>
      </c>
      <c r="G48" s="47"/>
      <c r="H48" s="47"/>
      <c r="I48" s="47"/>
      <c r="J48" s="47" t="e">
        <f t="shared" si="1"/>
        <v>#N/A</v>
      </c>
    </row>
    <row r="49" spans="1:10" x14ac:dyDescent="0.2">
      <c r="A49" s="47"/>
      <c r="B49" s="47"/>
      <c r="C49" s="47"/>
      <c r="D49" s="47"/>
      <c r="E49" s="47"/>
      <c r="F49" s="47" t="e">
        <f t="shared" si="0"/>
        <v>#N/A</v>
      </c>
      <c r="G49" s="47"/>
      <c r="H49" s="47"/>
      <c r="I49" s="47"/>
      <c r="J49" s="47" t="e">
        <f t="shared" si="1"/>
        <v>#N/A</v>
      </c>
    </row>
    <row r="50" spans="1:10" x14ac:dyDescent="0.2">
      <c r="A50" s="47"/>
      <c r="B50" s="47"/>
      <c r="C50" s="47"/>
      <c r="D50" s="47"/>
      <c r="E50" s="47"/>
      <c r="F50" s="47" t="e">
        <f t="shared" si="0"/>
        <v>#N/A</v>
      </c>
      <c r="G50" s="47"/>
      <c r="H50" s="47"/>
      <c r="I50" s="47"/>
      <c r="J50" s="47" t="e">
        <f t="shared" si="1"/>
        <v>#N/A</v>
      </c>
    </row>
    <row r="51" spans="1:10" x14ac:dyDescent="0.2">
      <c r="A51" s="47"/>
      <c r="B51" s="47"/>
      <c r="C51" s="47"/>
      <c r="D51" s="47"/>
      <c r="E51" s="47"/>
      <c r="F51" s="47" t="e">
        <f t="shared" si="0"/>
        <v>#N/A</v>
      </c>
      <c r="G51" s="47"/>
      <c r="H51" s="47"/>
      <c r="I51" s="47"/>
      <c r="J51" s="47" t="e">
        <f t="shared" si="1"/>
        <v>#N/A</v>
      </c>
    </row>
  </sheetData>
  <mergeCells count="19">
    <mergeCell ref="B11:J11"/>
    <mergeCell ref="A4:B4"/>
    <mergeCell ref="D4:E4"/>
    <mergeCell ref="F4:J4"/>
    <mergeCell ref="A5:J6"/>
    <mergeCell ref="A7:J7"/>
    <mergeCell ref="A8:A9"/>
    <mergeCell ref="B8:B9"/>
    <mergeCell ref="D8:F8"/>
    <mergeCell ref="H8:J8"/>
    <mergeCell ref="A1:J1"/>
    <mergeCell ref="A2:B2"/>
    <mergeCell ref="D2:E2"/>
    <mergeCell ref="F2:G2"/>
    <mergeCell ref="H2:I2"/>
    <mergeCell ref="A3:B3"/>
    <mergeCell ref="D3:E3"/>
    <mergeCell ref="F3:G3"/>
    <mergeCell ref="H3:I3"/>
  </mergeCells>
  <conditionalFormatting sqref="F9:F10 F12:F51">
    <cfRule type="beginsWith" dxfId="64" priority="61" operator="beginsWith" text="High Risk">
      <formula>LEFT(F9,LEN("High Risk"))="High Risk"</formula>
    </cfRule>
    <cfRule type="containsText" dxfId="63" priority="62" operator="containsText" text="Low Risk">
      <formula>NOT(ISERROR(SEARCH("Low Risk",F9)))</formula>
    </cfRule>
    <cfRule type="containsText" dxfId="62" priority="63" operator="containsText" text="Medium Risk">
      <formula>NOT(ISERROR(SEARCH("Medium Risk",F9)))</formula>
    </cfRule>
    <cfRule type="beginsWith" dxfId="61" priority="64" operator="beginsWith" text="High Risk">
      <formula>LEFT(F9,LEN("High Risk"))="High Risk"</formula>
    </cfRule>
  </conditionalFormatting>
  <conditionalFormatting sqref="F12:F51">
    <cfRule type="containsText" dxfId="60" priority="4" operator="containsText" text="Very">
      <formula>NOT(ISERROR(SEARCH("Very",F12)))</formula>
    </cfRule>
    <cfRule type="containsText" dxfId="59" priority="5" operator="containsText" text="Negligible">
      <formula>NOT(ISERROR(SEARCH("Negligible",F12)))</formula>
    </cfRule>
    <cfRule type="containsText" dxfId="58" priority="60" operator="containsText" text="Medium">
      <formula>NOT(ISERROR(SEARCH("Medium",F12)))</formula>
    </cfRule>
  </conditionalFormatting>
  <conditionalFormatting sqref="F13:F14">
    <cfRule type="containsText" dxfId="57" priority="59" operator="containsText" text="Low">
      <formula>NOT(ISERROR(SEARCH("Low",F13)))</formula>
    </cfRule>
  </conditionalFormatting>
  <conditionalFormatting sqref="F12:F51">
    <cfRule type="containsText" dxfId="56" priority="52" operator="containsText" text="low">
      <formula>NOT(ISERROR(SEARCH("low",F12)))</formula>
    </cfRule>
    <cfRule type="containsText" dxfId="55" priority="57" operator="containsText" text="medium">
      <formula>NOT(ISERROR(SEARCH("medium",F12)))</formula>
    </cfRule>
    <cfRule type="beginsWith" dxfId="54" priority="58" operator="beginsWith" text="High">
      <formula>LEFT(F12,LEN("High"))="High"</formula>
    </cfRule>
  </conditionalFormatting>
  <conditionalFormatting sqref="P12:P31">
    <cfRule type="containsText" dxfId="53" priority="51" operator="containsText" text="low">
      <formula>NOT(ISERROR(SEARCH("low",P12)))</formula>
    </cfRule>
    <cfRule type="containsText" dxfId="52" priority="56" operator="containsText" text="Medium">
      <formula>NOT(ISERROR(SEARCH("Medium",P12)))</formula>
    </cfRule>
  </conditionalFormatting>
  <conditionalFormatting sqref="T39:T47">
    <cfRule type="containsText" dxfId="51" priority="53" operator="containsText" text="low">
      <formula>NOT(ISERROR(SEARCH("low",T39)))</formula>
    </cfRule>
    <cfRule type="beginsWith" dxfId="50" priority="54" operator="beginsWith" text="High">
      <formula>LEFT(T39,LEN("High"))="High"</formula>
    </cfRule>
    <cfRule type="containsText" dxfId="49" priority="55" operator="containsText" text="Medium">
      <formula>NOT(ISERROR(SEARCH("Medium",T39)))</formula>
    </cfRule>
  </conditionalFormatting>
  <conditionalFormatting sqref="R2:S3 T4:T5 U5:U6">
    <cfRule type="containsText" dxfId="48" priority="48" operator="containsText" text="Medium">
      <formula>NOT(ISERROR(SEARCH("Medium",R2)))</formula>
    </cfRule>
  </conditionalFormatting>
  <conditionalFormatting sqref="R4:S4">
    <cfRule type="beginsWith" dxfId="47" priority="44" operator="beginsWith" text="High">
      <formula>LEFT(R4,LEN("High"))="High"</formula>
    </cfRule>
    <cfRule type="beginsWith" dxfId="46" priority="45" operator="beginsWith" text="High">
      <formula>LEFT(R4,LEN("High"))="High"</formula>
    </cfRule>
    <cfRule type="containsText" dxfId="45" priority="46" operator="containsText" text="Low">
      <formula>NOT(ISERROR(SEARCH("Low",R4)))</formula>
    </cfRule>
    <cfRule type="containsText" dxfId="44" priority="47" operator="containsText" text="Medium">
      <formula>NOT(ISERROR(SEARCH("Medium",R4)))</formula>
    </cfRule>
  </conditionalFormatting>
  <conditionalFormatting sqref="R2">
    <cfRule type="beginsWith" dxfId="43" priority="40" operator="beginsWith" text="High Risk">
      <formula>LEFT(R2,LEN("High Risk"))="High Risk"</formula>
    </cfRule>
    <cfRule type="containsText" dxfId="42" priority="41" operator="containsText" text="Low Risk">
      <formula>NOT(ISERROR(SEARCH("Low Risk",R2)))</formula>
    </cfRule>
    <cfRule type="containsText" dxfId="41" priority="42" operator="containsText" text="Medium Risk">
      <formula>NOT(ISERROR(SEARCH("Medium Risk",R2)))</formula>
    </cfRule>
    <cfRule type="beginsWith" dxfId="40" priority="43" operator="beginsWith" text="High Risk">
      <formula>LEFT(R2,LEN("High Risk"))="High Risk"</formula>
    </cfRule>
  </conditionalFormatting>
  <conditionalFormatting sqref="R2">
    <cfRule type="containsText" dxfId="39" priority="39" operator="containsText" text="Medium">
      <formula>NOT(ISERROR(SEARCH("Medium",R2)))</formula>
    </cfRule>
  </conditionalFormatting>
  <conditionalFormatting sqref="R2">
    <cfRule type="beginsWith" dxfId="38" priority="34" operator="beginsWith" text="High">
      <formula>LEFT(R2,LEN("High"))="High"</formula>
    </cfRule>
    <cfRule type="containsText" dxfId="37" priority="36" operator="containsText" text="low">
      <formula>NOT(ISERROR(SEARCH("low",R2)))</formula>
    </cfRule>
    <cfRule type="containsText" dxfId="36" priority="37" operator="containsText" text="medium">
      <formula>NOT(ISERROR(SEARCH("medium",R2)))</formula>
    </cfRule>
    <cfRule type="beginsWith" dxfId="35" priority="38" operator="beginsWith" text="High">
      <formula>LEFT(R2,LEN("High"))="High"</formula>
    </cfRule>
  </conditionalFormatting>
  <conditionalFormatting sqref="R2">
    <cfRule type="containsText" dxfId="34" priority="35" operator="containsText" text="Low">
      <formula>NOT(ISERROR(SEARCH("Low",R2)))</formula>
    </cfRule>
  </conditionalFormatting>
  <conditionalFormatting sqref="S3">
    <cfRule type="beginsWith" dxfId="33" priority="30" operator="beginsWith" text="High Risk">
      <formula>LEFT(S3,LEN("High Risk"))="High Risk"</formula>
    </cfRule>
    <cfRule type="containsText" dxfId="32" priority="31" operator="containsText" text="Low Risk">
      <formula>NOT(ISERROR(SEARCH("Low Risk",S3)))</formula>
    </cfRule>
    <cfRule type="containsText" dxfId="31" priority="32" operator="containsText" text="Medium Risk">
      <formula>NOT(ISERROR(SEARCH("Medium Risk",S3)))</formula>
    </cfRule>
    <cfRule type="beginsWith" dxfId="30" priority="33" operator="beginsWith" text="High Risk">
      <formula>LEFT(S3,LEN("High Risk"))="High Risk"</formula>
    </cfRule>
  </conditionalFormatting>
  <conditionalFormatting sqref="S3">
    <cfRule type="containsText" dxfId="29" priority="29" operator="containsText" text="Medium">
      <formula>NOT(ISERROR(SEARCH("Medium",S3)))</formula>
    </cfRule>
  </conditionalFormatting>
  <conditionalFormatting sqref="S3">
    <cfRule type="beginsWith" dxfId="28" priority="24" operator="beginsWith" text="High">
      <formula>LEFT(S3,LEN("High"))="High"</formula>
    </cfRule>
    <cfRule type="containsText" dxfId="27" priority="26" operator="containsText" text="low">
      <formula>NOT(ISERROR(SEARCH("low",S3)))</formula>
    </cfRule>
    <cfRule type="containsText" dxfId="26" priority="27" operator="containsText" text="medium">
      <formula>NOT(ISERROR(SEARCH("medium",S3)))</formula>
    </cfRule>
    <cfRule type="beginsWith" dxfId="25" priority="28" operator="beginsWith" text="High">
      <formula>LEFT(S3,LEN("High"))="High"</formula>
    </cfRule>
  </conditionalFormatting>
  <conditionalFormatting sqref="S3">
    <cfRule type="containsText" dxfId="24" priority="25" operator="containsText" text="Low">
      <formula>NOT(ISERROR(SEARCH("Low",S3)))</formula>
    </cfRule>
  </conditionalFormatting>
  <conditionalFormatting sqref="T4:T5 U5:V5 U4">
    <cfRule type="beginsWith" dxfId="23" priority="20" operator="beginsWith" text="High Risk">
      <formula>LEFT(T4,LEN("High Risk"))="High Risk"</formula>
    </cfRule>
    <cfRule type="containsText" dxfId="22" priority="21" operator="containsText" text="Low Risk">
      <formula>NOT(ISERROR(SEARCH("Low Risk",T4)))</formula>
    </cfRule>
    <cfRule type="containsText" dxfId="21" priority="22" operator="containsText" text="Medium Risk">
      <formula>NOT(ISERROR(SEARCH("Medium Risk",T4)))</formula>
    </cfRule>
    <cfRule type="beginsWith" dxfId="20" priority="23" operator="beginsWith" text="High Risk">
      <formula>LEFT(T4,LEN("High Risk"))="High Risk"</formula>
    </cfRule>
  </conditionalFormatting>
  <conditionalFormatting sqref="T4:T5 U5:V5 U4">
    <cfRule type="containsText" dxfId="19" priority="19" operator="containsText" text="Medium">
      <formula>NOT(ISERROR(SEARCH("Medium",T4)))</formula>
    </cfRule>
  </conditionalFormatting>
  <conditionalFormatting sqref="T4:T5 U5:V5 U4">
    <cfRule type="beginsWith" dxfId="18" priority="14" operator="beginsWith" text="High">
      <formula>LEFT(T4,LEN("High"))="High"</formula>
    </cfRule>
    <cfRule type="containsText" dxfId="17" priority="16" operator="containsText" text="low">
      <formula>NOT(ISERROR(SEARCH("low",T4)))</formula>
    </cfRule>
    <cfRule type="containsText" dxfId="16" priority="17" operator="containsText" text="medium">
      <formula>NOT(ISERROR(SEARCH("medium",T4)))</formula>
    </cfRule>
    <cfRule type="beginsWith" dxfId="15" priority="18" operator="beginsWith" text="High">
      <formula>LEFT(T4,LEN("High"))="High"</formula>
    </cfRule>
  </conditionalFormatting>
  <conditionalFormatting sqref="T4:T5 U5:V5 U4">
    <cfRule type="containsText" dxfId="14" priority="15" operator="containsText" text="Low">
      <formula>NOT(ISERROR(SEARCH("Low",T4)))</formula>
    </cfRule>
  </conditionalFormatting>
  <conditionalFormatting sqref="J12:J51">
    <cfRule type="containsText" dxfId="13" priority="3" operator="containsText" text="Very">
      <formula>NOT(ISERROR(SEARCH("Very",J12)))</formula>
    </cfRule>
    <cfRule type="containsText" dxfId="12" priority="6" operator="containsText" text="Negligible">
      <formula>NOT(ISERROR(SEARCH("Negligible",J12)))</formula>
    </cfRule>
    <cfRule type="beginsWith" dxfId="11" priority="7" operator="beginsWith" text="High">
      <formula>LEFT(J12,LEN("High"))="High"</formula>
    </cfRule>
    <cfRule type="beginsWith" dxfId="10" priority="8" operator="beginsWith" text="High">
      <formula>LEFT(J12,LEN("High"))="High"</formula>
    </cfRule>
    <cfRule type="containsText" dxfId="9" priority="9" operator="containsText" text="Low">
      <formula>NOT(ISERROR(SEARCH("Low",J12)))</formula>
    </cfRule>
    <cfRule type="containsText" dxfId="8" priority="10" operator="containsText" text="Medium">
      <formula>NOT(ISERROR(SEARCH("Medium",J12)))</formula>
    </cfRule>
  </conditionalFormatting>
  <conditionalFormatting sqref="R3 T2:T3 U3:U4 V5:V6">
    <cfRule type="beginsWith" dxfId="7" priority="49" operator="beginsWith" text="High">
      <formula>LEFT(R2,LEN("High"))="High"</formula>
    </cfRule>
  </conditionalFormatting>
  <conditionalFormatting sqref="R2:V6">
    <cfRule type="containsText" dxfId="6" priority="1" operator="containsText" text="Negligible">
      <formula>NOT(ISERROR(SEARCH("Negligible",R2)))</formula>
    </cfRule>
    <cfRule type="beginsWith" dxfId="5" priority="11" operator="beginsWith" text="High">
      <formula>LEFT(R2,LEN("High"))="High"</formula>
    </cfRule>
    <cfRule type="containsText" dxfId="4" priority="12" operator="containsText" text="Low">
      <formula>NOT(ISERROR(SEARCH("Low",R2)))</formula>
    </cfRule>
    <cfRule type="containsText" dxfId="3" priority="13" operator="containsText" text="Medium">
      <formula>NOT(ISERROR(SEARCH("Medium",R2)))</formula>
    </cfRule>
    <cfRule type="containsText" dxfId="2" priority="50" operator="containsText" text="Very">
      <formula>NOT(ISERROR(SEARCH("Very",R2)))</formula>
    </cfRule>
  </conditionalFormatting>
  <conditionalFormatting sqref="R3:R4 S4:S5 T6">
    <cfRule type="containsText" dxfId="1" priority="65" operator="containsText" text="Low">
      <formula>NOT(ISERROR(SEARCH("Low",R3)))</formula>
    </cfRule>
  </conditionalFormatting>
  <conditionalFormatting sqref="U2">
    <cfRule type="containsText" dxfId="0" priority="2" operator="containsText" text="Very">
      <formula>NOT(ISERROR(SEARCH("Very",U2)))</formula>
    </cfRule>
  </conditionalFormatting>
  <dataValidations count="1">
    <dataValidation type="list" allowBlank="1" showInputMessage="1" showErrorMessage="1" sqref="A12:A51" xr:uid="{6C9547CF-F5C6-4949-AF93-24EF475BAF9C}">
      <formula1>Hazards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E3790-A295-43C6-8E6B-C1C43D072A28}">
  <dimension ref="A1:A18"/>
  <sheetViews>
    <sheetView workbookViewId="0">
      <selection activeCell="A23" sqref="A23"/>
    </sheetView>
  </sheetViews>
  <sheetFormatPr defaultRowHeight="15" x14ac:dyDescent="0.25"/>
  <cols>
    <col min="1" max="1" width="89.7109375" style="2" customWidth="1"/>
    <col min="2" max="16384" width="9.140625" style="2"/>
  </cols>
  <sheetData>
    <row r="1" spans="1:1" x14ac:dyDescent="0.25">
      <c r="A1" s="102" t="s">
        <v>142</v>
      </c>
    </row>
    <row r="2" spans="1:1" x14ac:dyDescent="0.25">
      <c r="A2" s="1" t="s">
        <v>143</v>
      </c>
    </row>
    <row r="3" spans="1:1" x14ac:dyDescent="0.25">
      <c r="A3" s="2" t="s">
        <v>144</v>
      </c>
    </row>
    <row r="5" spans="1:1" x14ac:dyDescent="0.25">
      <c r="A5" s="102" t="s">
        <v>145</v>
      </c>
    </row>
    <row r="6" spans="1:1" x14ac:dyDescent="0.25">
      <c r="A6" s="2" t="s">
        <v>146</v>
      </c>
    </row>
    <row r="7" spans="1:1" x14ac:dyDescent="0.25">
      <c r="A7" s="2" t="s">
        <v>147</v>
      </c>
    </row>
    <row r="8" spans="1:1" x14ac:dyDescent="0.25">
      <c r="A8" s="2" t="s">
        <v>148</v>
      </c>
    </row>
    <row r="9" spans="1:1" x14ac:dyDescent="0.25">
      <c r="A9" s="2" t="s">
        <v>149</v>
      </c>
    </row>
    <row r="11" spans="1:1" x14ac:dyDescent="0.25">
      <c r="A11" s="102" t="s">
        <v>150</v>
      </c>
    </row>
    <row r="12" spans="1:1" x14ac:dyDescent="0.25">
      <c r="A12" s="2" t="s">
        <v>151</v>
      </c>
    </row>
    <row r="13" spans="1:1" x14ac:dyDescent="0.25">
      <c r="A13" s="2" t="s">
        <v>152</v>
      </c>
    </row>
    <row r="14" spans="1:1" x14ac:dyDescent="0.25">
      <c r="A14" s="2" t="s">
        <v>153</v>
      </c>
    </row>
    <row r="15" spans="1:1" x14ac:dyDescent="0.25">
      <c r="A15" s="2" t="s">
        <v>154</v>
      </c>
    </row>
    <row r="16" spans="1:1" x14ac:dyDescent="0.25">
      <c r="A16" s="2" t="s">
        <v>155</v>
      </c>
    </row>
    <row r="17" spans="1:1" x14ac:dyDescent="0.25">
      <c r="A17" s="2" t="s">
        <v>156</v>
      </c>
    </row>
    <row r="18" spans="1:1" x14ac:dyDescent="0.25">
      <c r="A18" s="2"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Quick Guide</vt:lpstr>
      <vt:lpstr>Risk Assessment</vt:lpstr>
      <vt:lpstr>COVID-19 examples</vt:lpstr>
      <vt:lpstr>COVID-19 websites</vt:lpstr>
      <vt:lpstr>Consequence</vt:lpstr>
      <vt:lpstr>Hazards</vt:lpstr>
      <vt:lpstr>Likelihood</vt:lpstr>
      <vt:lpstr>risks</vt:lpstr>
    </vt:vector>
  </TitlesOfParts>
  <Company>QUT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Nicholson</dc:creator>
  <cp:lastModifiedBy>Uyen Pham</cp:lastModifiedBy>
  <cp:lastPrinted>2017-10-03T23:05:18Z</cp:lastPrinted>
  <dcterms:created xsi:type="dcterms:W3CDTF">2017-10-02T22:02:10Z</dcterms:created>
  <dcterms:modified xsi:type="dcterms:W3CDTF">2021-01-11T06:25:39Z</dcterms:modified>
</cp:coreProperties>
</file>